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485" windowHeight="3390" activeTab="5"/>
  </bookViews>
  <sheets>
    <sheet name="Задание-1" sheetId="1" r:id="rId1"/>
    <sheet name="Задание-2" sheetId="2" r:id="rId2"/>
    <sheet name="Задание-3" sheetId="3" r:id="rId3"/>
    <sheet name="Задание-4" sheetId="4" r:id="rId4"/>
    <sheet name="Задание-5" sheetId="5" r:id="rId5"/>
    <sheet name="Задание-6" sheetId="6" r:id="rId6"/>
  </sheets>
  <definedNames/>
  <calcPr fullCalcOnLoad="1"/>
</workbook>
</file>

<file path=xl/sharedStrings.xml><?xml version="1.0" encoding="utf-8"?>
<sst xmlns="http://schemas.openxmlformats.org/spreadsheetml/2006/main" count="49" uniqueCount="46">
  <si>
    <t>Месяцы</t>
  </si>
  <si>
    <t xml:space="preserve">Уровень доходов фирмы в 1998 году, млн.руб. </t>
  </si>
  <si>
    <t xml:space="preserve">Уровень доходов фирмы в 1999 году, млн.руб. </t>
  </si>
  <si>
    <t xml:space="preserve">Рост уровня доходов фирмы в 1999 году в%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</si>
  <si>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</si>
  <si>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</si>
  <si>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</si>
  <si>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</si>
  <si>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</si>
  <si>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</si>
  <si>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</si>
  <si>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</si>
  <si>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</si>
  <si>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</si>
  <si>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</si>
  <si>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</si>
  <si>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</si>
  <si>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Итоги экзаменационной сессии</t>
  </si>
  <si>
    <t>№ п/п</t>
  </si>
  <si>
    <t>Ф. И.О.</t>
  </si>
  <si>
    <t>Математика</t>
  </si>
  <si>
    <t>Эконом. Теория</t>
  </si>
  <si>
    <t>Информатика</t>
  </si>
  <si>
    <t>1.</t>
  </si>
  <si>
    <t>2.</t>
  </si>
  <si>
    <t>3.</t>
  </si>
  <si>
    <t>Средний балл</t>
  </si>
  <si>
    <t>x</t>
  </si>
  <si>
    <t>y</t>
  </si>
  <si>
    <t>A</t>
  </si>
  <si>
    <t>B</t>
  </si>
  <si>
    <t>C</t>
  </si>
  <si>
    <t xml:space="preserve">Составьте электронную таблицу для вывода графика квадратичной функции , </t>
  </si>
  <si>
    <t>считая a, b и с параметрами на интервале  [-5;5] с шагом 0.2</t>
  </si>
  <si>
    <t>Y</t>
  </si>
  <si>
    <t>n1</t>
  </si>
  <si>
    <t>n2</t>
  </si>
  <si>
    <t>h</t>
  </si>
  <si>
    <t>а</t>
  </si>
  <si>
    <t>b</t>
  </si>
  <si>
    <t>c</t>
  </si>
  <si>
    <t>y=a*sin(b*x+c)</t>
  </si>
  <si>
    <t xml:space="preserve">Составьте электронную таблицу для вывода графика функции </t>
  </si>
  <si>
    <t>Бердилиев Г. Ч.</t>
  </si>
  <si>
    <t>Атабаев Б. А.</t>
  </si>
  <si>
    <t>Хелленгов Д. 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</si>
</sst>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6.75"/>
      <color indexed="8"/>
      <name val="Arial Cyr"/>
      <family val="0"/>
    </font>
    <font>
      <sz val="15.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Continuous" vertical="top" wrapText="1"/>
    </xf>
    <xf numFmtId="0" fontId="3" fillId="0" borderId="10" xfId="0" applyFont="1" applyBorder="1" applyAlignment="1">
      <alignment/>
    </xf>
    <xf numFmtId="9" fontId="2" fillId="0" borderId="10" xfId="57" applyFont="1" applyBorder="1" applyAlignment="1">
      <alignment/>
    </xf>
    <xf numFmtId="9" fontId="2" fillId="0" borderId="11" xfId="57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6"/>
    </xf>
    <xf numFmtId="1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Зависимости уровня даходов фирмы за 1998 и 1999 годы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375"/>
          <c:w val="0.660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'Задание-1'!$B$1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'Задание-1'!$A$2:$A$13</c:f>
              <c:strCache/>
            </c:strRef>
          </c:cat>
          <c:val>
            <c:numRef>
              <c:f>'Задание-1'!$B$2:$B$13</c:f>
              <c:numCache/>
            </c:numRef>
          </c:val>
        </c:ser>
        <c:ser>
          <c:idx val="1"/>
          <c:order val="1"/>
          <c:tx>
            <c:strRef>
              <c:f>'Задание-1'!$C$1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'Задание-1'!$A$2:$A$13</c:f>
              <c:strCache/>
            </c:strRef>
          </c:cat>
          <c:val>
            <c:numRef>
              <c:f>'Задание-1'!$C$2:$C$13</c:f>
              <c:numCache/>
            </c:numRef>
          </c:val>
        </c:ser>
        <c:axId val="3993176"/>
        <c:axId val="35938585"/>
      </c:bar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8585"/>
        <c:crosses val="autoZero"/>
        <c:auto val="1"/>
        <c:lblOffset val="100"/>
        <c:tickLblSkip val="1"/>
        <c:noMultiLvlLbl val="0"/>
      </c:catAx>
      <c:valAx>
        <c:axId val="35938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33825"/>
          <c:w val="0.29825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075"/>
          <c:y val="0.21475"/>
          <c:w val="0.651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'Задание-1'!$D$1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'Задание-1'!$A$2:$A$13</c:f>
              <c:strCache/>
            </c:strRef>
          </c:cat>
          <c:val>
            <c:numRef>
              <c:f>'Задание-1'!$D$2:$D$13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29025"/>
          <c:w val="0.29625"/>
          <c:h val="0.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 данным полученной таблицы (второй, третий и четвертый столбцы)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6025"/>
          <c:w val="0.62025"/>
          <c:h val="0.5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'Задание-1'!$B$1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'Задание-1'!$A$2:$A$13</c:f>
              <c:strCache/>
            </c:strRef>
          </c:cat>
          <c:val>
            <c:numRef>
              <c:f>'Задание-1'!$B$2:$B$13</c:f>
              <c:numCache/>
            </c:numRef>
          </c:val>
        </c:ser>
        <c:ser>
          <c:idx val="0"/>
          <c:order val="1"/>
          <c:tx>
            <c:strRef>
              <c:f>'Задание-1'!$C$1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'Задание-1'!$A$2:$A$13</c:f>
              <c:strCache/>
            </c:strRef>
          </c:cat>
          <c:val>
            <c:numRef>
              <c:f>'Задание-1'!$C$2:$C$13</c:f>
              <c:numCache/>
            </c:numRef>
          </c:val>
        </c:ser>
        <c:axId val="26771596"/>
        <c:axId val="39617773"/>
      </c:barChart>
      <c:lineChart>
        <c:grouping val="standard"/>
        <c:varyColors val="0"/>
        <c:ser>
          <c:idx val="2"/>
          <c:order val="2"/>
          <c:tx>
            <c:strRef>
              <c:f>'Задание-1'!$D$1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'Задание-1'!$A$2:$A$13</c:f>
              <c:strCache/>
            </c:strRef>
          </c:cat>
          <c:val>
            <c:numRef>
              <c:f>'Задание-1'!$D$2:$D$13</c:f>
              <c:numCache/>
            </c:numRef>
          </c:val>
          <c:smooth val="0"/>
        </c:ser>
        <c:axId val="21015638"/>
        <c:axId val="54923015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0"/>
        <c:lblOffset val="100"/>
        <c:tickLblSkip val="2"/>
        <c:noMultiLvlLbl val="0"/>
      </c:catAx>
      <c:valAx>
        <c:axId val="396177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At val="1"/>
        <c:crossBetween val="between"/>
        <c:dispUnits/>
      </c:valAx>
      <c:catAx>
        <c:axId val="21015638"/>
        <c:scaling>
          <c:orientation val="minMax"/>
        </c:scaling>
        <c:axPos val="b"/>
        <c:delete val="1"/>
        <c:majorTickMark val="out"/>
        <c:minorTickMark val="none"/>
        <c:tickLblPos val="none"/>
        <c:crossAx val="54923015"/>
        <c:crosses val="autoZero"/>
        <c:auto val="0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6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1435"/>
          <c:w val="0.33"/>
          <c:h val="0.8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Итоги экзаменационной сессии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"/>
          <c:y val="0.29025"/>
          <c:w val="0.206"/>
          <c:h val="0.613"/>
        </c:manualLayout>
      </c:layout>
      <c:pieChart>
        <c:varyColors val="1"/>
        <c:ser>
          <c:idx val="0"/>
          <c:order val="0"/>
          <c:tx>
            <c:strRef>
              <c:f>'Задание-2'!$D$5</c:f>
              <c:strCache>
                <c:ptCount val="1"/>
                <c:pt idx="0">
                  <c:v>1.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'Задание-2'!$E$4:$H$4</c:f>
              <c:strCache/>
            </c:strRef>
          </c:cat>
          <c:val>
            <c:numRef>
              <c:f>'Задание-2'!$E$5:$H$5</c:f>
              <c:numCache/>
            </c:numRef>
          </c:val>
        </c:ser>
        <c:ser>
          <c:idx val="1"/>
          <c:order val="1"/>
          <c:tx>
            <c:strRef>
              <c:f>'Задание-2'!$D$6</c:f>
              <c:strCache>
                <c:ptCount val="1"/>
                <c:pt idx="0">
                  <c:v>2.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'Задание-2'!$E$4:$H$4</c:f>
              <c:strCache/>
            </c:strRef>
          </c:cat>
          <c:val>
            <c:numRef>
              <c:f>'Задание-2'!$E$6:$H$6</c:f>
              <c:numCache/>
            </c:numRef>
          </c:val>
        </c:ser>
        <c:ser>
          <c:idx val="2"/>
          <c:order val="2"/>
          <c:tx>
            <c:strRef>
              <c:f>'Задание-2'!$D$7</c:f>
              <c:strCache>
                <c:ptCount val="1"/>
                <c:pt idx="0">
                  <c:v>3.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'Задание-2'!$E$4:$H$4</c:f>
              <c:strCache/>
            </c:strRef>
          </c:cat>
          <c:val>
            <c:numRef>
              <c:f>'Задание-2'!$E$7:$H$7</c:f>
              <c:numCache/>
            </c:numRef>
          </c:val>
        </c:ser>
        <c:ser>
          <c:idx val="3"/>
          <c:order val="3"/>
          <c:tx>
            <c:strRef>
              <c:f>'Задание-2'!$D$8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'Задание-2'!$E$4:$H$4</c:f>
              <c:strCache/>
            </c:strRef>
          </c:cat>
          <c:val>
            <c:numRef>
              <c:f>'Задание-2'!$E$8:$H$8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371"/>
          <c:w val="0.23875"/>
          <c:h val="0.4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Построить график функции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y=sin x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4725"/>
          <c:w val="0.852"/>
          <c:h val="0.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'Задание-3'!$A$2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'Задание-3'!$B$1:$Z$1</c:f>
              <c:numCache/>
            </c:numRef>
          </c:xVal>
          <c:yVal>
            <c:numRef>
              <c:f>'Задание-3'!$B$2:$Z$2</c:f>
              <c:numCache/>
            </c:numRef>
          </c:yVal>
          <c:smooth val="1"/>
        </c:ser>
        <c:axId val="24545088"/>
        <c:axId val="19579201"/>
      </c:scatterChart>
      <c:val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 val="autoZero"/>
        <c:crossBetween val="midCat"/>
        <c:dispUnits/>
      </c:valAx>
      <c:valAx>
        <c:axId val="1957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53775"/>
          <c:w val="0.098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75"/>
          <c:w val="0.847"/>
          <c:h val="0.8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'Задание-4'!$A$5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'Задание-4'!$B$4:$AZ$4</c:f>
              <c:numCache/>
            </c:numRef>
          </c:xVal>
          <c:yVal>
            <c:numRef>
              <c:f>'Задание-4'!$B$5:$AZ$5</c:f>
              <c:numCache/>
            </c:numRef>
          </c:yVal>
          <c:smooth val="1"/>
        </c:ser>
        <c:axId val="41995082"/>
        <c:axId val="42411419"/>
      </c:scatterChart>
      <c:val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95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87"/>
          <c:w val="0.100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375"/>
          <c:w val="0.8105"/>
          <c:h val="0.8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'Задание-5'!$A$10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'Задание-5'!$B$9:$AP$9</c:f>
              <c:numCache/>
            </c:numRef>
          </c:xVal>
          <c:yVal>
            <c:numRef>
              <c:f>'Задание-5'!$B$10:$AP$10</c:f>
              <c:numCache/>
            </c:numRef>
          </c:yVal>
          <c:smooth val="1"/>
        </c:ser>
        <c:axId val="46158452"/>
        <c:axId val="12772885"/>
      </c:scatterChart>
      <c:val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 val="autoZero"/>
        <c:crossBetween val="midCat"/>
        <c:dispUnits/>
      </c:valAx>
      <c:valAx>
        <c:axId val="12772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4075"/>
          <c:w val="0.125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625"/>
          <c:y val="0.21525"/>
          <c:w val="0.6595"/>
          <c:h val="0.5895"/>
        </c:manualLayout>
      </c:layout>
      <c:surface3DChart>
        <c:ser>
          <c:idx val="0"/>
          <c:order val="0"/>
          <c:tx>
            <c:strRef>
              <c:f>'Задание-6'!$A$11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'Задание-6'!$B$10:$AP$10</c:f>
              <c:numCache/>
            </c:numRef>
          </c:cat>
          <c:val>
            <c:numRef>
              <c:f>'Задание-6'!$B$11:$AP$11</c:f>
              <c:numCache/>
            </c:numRef>
          </c:val>
        </c:ser>
        <c:ser>
          <c:idx val="1"/>
          <c:order val="1"/>
          <c:tx>
            <c:strRef>
              <c:f>'Задание-6'!$A$12</c:f>
              <c:strCache>
                <c:ptCount val="1"/>
                <c:pt idx="0">
                  <c:v>-1,9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'Задание-6'!$B$12:$AP$12</c:f>
              <c:numCache/>
            </c:numRef>
          </c:val>
        </c:ser>
        <c:ser>
          <c:idx val="2"/>
          <c:order val="2"/>
          <c:tx>
            <c:strRef>
              <c:f>'Задание-6'!$A$13</c:f>
              <c:strCache>
                <c:ptCount val="1"/>
                <c:pt idx="0">
                  <c:v>-1,8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'Задание-6'!$B$13:$AP$13</c:f>
              <c:numCache/>
            </c:numRef>
          </c:val>
        </c:ser>
        <c:ser>
          <c:idx val="3"/>
          <c:order val="3"/>
          <c:tx>
            <c:strRef>
              <c:f>'Задание-6'!$A$14</c:f>
              <c:strCache>
                <c:ptCount val="1"/>
                <c:pt idx="0">
                  <c:v>-1,7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'Задание-6'!$B$14:$AP$14</c:f>
              <c:numCache/>
            </c:numRef>
          </c:val>
        </c:ser>
        <c:ser>
          <c:idx val="4"/>
          <c:order val="4"/>
          <c:tx>
            <c:strRef>
              <c:f>'Задание-6'!$A$15</c:f>
              <c:strCache>
                <c:ptCount val="1"/>
                <c:pt idx="0">
                  <c:v>-1,6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'Задание-6'!$B$15:$AP$15</c:f>
              <c:numCache/>
            </c:numRef>
          </c:val>
        </c:ser>
        <c:ser>
          <c:idx val="5"/>
          <c:order val="5"/>
          <c:tx>
            <c:strRef>
              <c:f>'Задание-6'!$A$16</c:f>
              <c:strCache>
                <c:ptCount val="1"/>
                <c:pt idx="0">
                  <c:v>-1,5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'Задание-6'!$B$16:$AP$16</c:f>
              <c:numCache/>
            </c:numRef>
          </c:val>
        </c:ser>
        <c:ser>
          <c:idx val="6"/>
          <c:order val="6"/>
          <c:tx>
            <c:strRef>
              <c:f>'Задание-6'!$A$17</c:f>
              <c:strCache>
                <c:ptCount val="1"/>
                <c:pt idx="0">
                  <c:v>-1,4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'Задание-6'!$B$17:$AP$17</c:f>
              <c:numCache/>
            </c:numRef>
          </c:val>
        </c:ser>
        <c:ser>
          <c:idx val="7"/>
          <c:order val="7"/>
          <c:tx>
            <c:strRef>
              <c:f>'Задание-6'!$A$18</c:f>
              <c:strCache>
                <c:ptCount val="1"/>
                <c:pt idx="0">
                  <c:v>-1,3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'Задание-6'!$B$18:$AP$18</c:f>
              <c:numCache/>
            </c:numRef>
          </c:val>
        </c:ser>
        <c:ser>
          <c:idx val="8"/>
          <c:order val="8"/>
          <c:tx>
            <c:strRef>
              <c:f>'Задание-6'!$A$19</c:f>
              <c:strCache>
                <c:ptCount val="1"/>
                <c:pt idx="0">
                  <c:v>-1,2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'Задание-6'!$B$19:$AP$19</c:f>
              <c:numCache/>
            </c:numRef>
          </c:val>
        </c:ser>
        <c:ser>
          <c:idx val="9"/>
          <c:order val="9"/>
          <c:tx>
            <c:strRef>
              <c:f>'Задание-6'!$A$20</c:f>
              <c:strCache>
                <c:ptCount val="1"/>
                <c:pt idx="0">
                  <c:v>-1,1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'Задание-6'!$B$20:$AP$20</c:f>
              <c:numCache/>
            </c:numRef>
          </c:val>
        </c:ser>
        <c:ser>
          <c:idx val="10"/>
          <c:order val="10"/>
          <c:tx>
            <c:strRef>
              <c:f>'Задание-6'!$A$21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'Задание-6'!$B$21:$AP$21</c:f>
              <c:numCache/>
            </c:numRef>
          </c:val>
        </c:ser>
        <c:ser>
          <c:idx val="11"/>
          <c:order val="11"/>
          <c:tx>
            <c:strRef>
              <c:f>'Задание-6'!$A$22</c:f>
              <c:strCache>
                <c:ptCount val="1"/>
                <c:pt idx="0">
                  <c:v>-0,9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'Задание-6'!$B$22:$AP$22</c:f>
              <c:numCache/>
            </c:numRef>
          </c:val>
        </c:ser>
        <c:ser>
          <c:idx val="12"/>
          <c:order val="12"/>
          <c:tx>
            <c:strRef>
              <c:f>'Задание-6'!$A$23</c:f>
              <c:strCache>
                <c:ptCount val="1"/>
                <c:pt idx="0">
                  <c:v>-0,8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'Задание-6'!$B$23:$AP$23</c:f>
              <c:numCache/>
            </c:numRef>
          </c:val>
        </c:ser>
        <c:ser>
          <c:idx val="13"/>
          <c:order val="13"/>
          <c:tx>
            <c:strRef>
              <c:f>'Задание-6'!$A$24</c:f>
              <c:strCache>
                <c:ptCount val="1"/>
                <c:pt idx="0">
                  <c:v>-0,7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'Задание-6'!$B$24:$AP$24</c:f>
              <c:numCache/>
            </c:numRef>
          </c:val>
        </c:ser>
        <c:ser>
          <c:idx val="14"/>
          <c:order val="14"/>
          <c:tx>
            <c:strRef>
              <c:f>'Задание-6'!$A$25</c:f>
              <c:strCache>
                <c:ptCount val="1"/>
                <c:pt idx="0">
                  <c:v>-0,6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'Задание-6'!$B$25:$AP$25</c:f>
              <c:numCache/>
            </c:numRef>
          </c:val>
        </c:ser>
        <c:ser>
          <c:idx val="15"/>
          <c:order val="15"/>
          <c:tx>
            <c:strRef>
              <c:f>'Задание-6'!$A$26</c:f>
              <c:strCache>
                <c:ptCount val="1"/>
                <c:pt idx="0">
                  <c:v>-0,5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'Задание-6'!$B$26:$AP$26</c:f>
              <c:numCache/>
            </c:numRef>
          </c:val>
        </c:ser>
        <c:ser>
          <c:idx val="16"/>
          <c:order val="16"/>
          <c:tx>
            <c:strRef>
              <c:f>'Задание-6'!$A$27</c:f>
              <c:strCache>
                <c:ptCount val="1"/>
                <c:pt idx="0">
                  <c:v>-0,4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'Задание-6'!$B$27:$AP$27</c:f>
              <c:numCache/>
            </c:numRef>
          </c:val>
        </c:ser>
        <c:ser>
          <c:idx val="17"/>
          <c:order val="17"/>
          <c:tx>
            <c:strRef>
              <c:f>'Задание-6'!$A$28</c:f>
              <c:strCache>
                <c:ptCount val="1"/>
                <c:pt idx="0">
                  <c:v>-0,3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'Задание-6'!$B$28:$AP$28</c:f>
              <c:numCache/>
            </c:numRef>
          </c:val>
        </c:ser>
        <c:ser>
          <c:idx val="18"/>
          <c:order val="18"/>
          <c:tx>
            <c:strRef>
              <c:f>'Задание-6'!$A$29</c:f>
              <c:strCache>
                <c:ptCount val="1"/>
                <c:pt idx="0">
                  <c:v>-0,2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'Задание-6'!$B$29:$AP$29</c:f>
              <c:numCache/>
            </c:numRef>
          </c:val>
        </c:ser>
        <c:ser>
          <c:idx val="19"/>
          <c:order val="19"/>
          <c:tx>
            <c:strRef>
              <c:f>'Задание-6'!$A$30</c:f>
              <c:strCache>
                <c:ptCount val="1"/>
                <c:pt idx="0">
                  <c:v>-0,1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'Задание-6'!$B$30:$AP$30</c:f>
              <c:numCache/>
            </c:numRef>
          </c:val>
        </c:ser>
        <c:ser>
          <c:idx val="20"/>
          <c:order val="20"/>
          <c:tx>
            <c:strRef>
              <c:f>'Задание-6'!$A$31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'Задание-6'!$B$31:$AP$31</c:f>
              <c:numCache/>
            </c:numRef>
          </c:val>
        </c:ser>
        <c:ser>
          <c:idx val="21"/>
          <c:order val="21"/>
          <c:tx>
            <c:strRef>
              <c:f>'Задание-6'!$A$32</c:f>
              <c:strCache>
                <c:ptCount val="1"/>
                <c:pt idx="0">
                  <c:v>0,1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'Задание-6'!$B$32:$AP$32</c:f>
              <c:numCache/>
            </c:numRef>
          </c:val>
        </c:ser>
        <c:ser>
          <c:idx val="22"/>
          <c:order val="22"/>
          <c:tx>
            <c:strRef>
              <c:f>'Задание-6'!$A$33</c:f>
              <c:strCache>
                <c:ptCount val="1"/>
                <c:pt idx="0">
                  <c:v>0,2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'Задание-6'!$B$33:$AP$33</c:f>
              <c:numCache/>
            </c:numRef>
          </c:val>
        </c:ser>
        <c:ser>
          <c:idx val="23"/>
          <c:order val="23"/>
          <c:tx>
            <c:strRef>
              <c:f>'Задание-6'!$A$34</c:f>
              <c:strCache>
                <c:ptCount val="1"/>
                <c:pt idx="0">
                  <c:v>0,3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'Задание-6'!$B$34:$AP$34</c:f>
              <c:numCache/>
            </c:numRef>
          </c:val>
        </c:ser>
        <c:ser>
          <c:idx val="24"/>
          <c:order val="24"/>
          <c:tx>
            <c:strRef>
              <c:f>'Задание-6'!$A$35</c:f>
              <c:strCache>
                <c:ptCount val="1"/>
                <c:pt idx="0">
                  <c:v>0,4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'Задание-6'!$B$35:$AP$35</c:f>
              <c:numCache/>
            </c:numRef>
          </c:val>
        </c:ser>
        <c:ser>
          <c:idx val="25"/>
          <c:order val="25"/>
          <c:tx>
            <c:strRef>
              <c:f>'Задание-6'!$A$36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'Задание-6'!$B$36:$AP$36</c:f>
              <c:numCache/>
            </c:numRef>
          </c:val>
        </c:ser>
        <c:ser>
          <c:idx val="26"/>
          <c:order val="26"/>
          <c:tx>
            <c:strRef>
              <c:f>'Задание-6'!$A$37</c:f>
              <c:strCache>
                <c:ptCount val="1"/>
                <c:pt idx="0">
                  <c:v>0,6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'Задание-6'!$B$37:$AP$37</c:f>
              <c:numCache/>
            </c:numRef>
          </c:val>
        </c:ser>
        <c:ser>
          <c:idx val="27"/>
          <c:order val="27"/>
          <c:tx>
            <c:strRef>
              <c:f>'Задание-6'!$A$38</c:f>
              <c:strCache>
                <c:ptCount val="1"/>
                <c:pt idx="0">
                  <c:v>0,7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'Задание-6'!$B$38:$AP$38</c:f>
              <c:numCache/>
            </c:numRef>
          </c:val>
        </c:ser>
        <c:ser>
          <c:idx val="28"/>
          <c:order val="28"/>
          <c:tx>
            <c:strRef>
              <c:f>'Задание-6'!$A$39</c:f>
              <c:strCache>
                <c:ptCount val="1"/>
                <c:pt idx="0">
                  <c:v>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'Задание-6'!$B$39:$AP$39</c:f>
              <c:numCache/>
            </c:numRef>
          </c:val>
        </c:ser>
        <c:ser>
          <c:idx val="29"/>
          <c:order val="29"/>
          <c:tx>
            <c:strRef>
              <c:f>'Задание-6'!$A$40</c:f>
              <c:strCache>
                <c:ptCount val="1"/>
                <c:pt idx="0">
                  <c:v>0,9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'Задание-6'!$B$40:$AP$40</c:f>
              <c:numCache/>
            </c:numRef>
          </c:val>
        </c:ser>
        <c:ser>
          <c:idx val="30"/>
          <c:order val="30"/>
          <c:tx>
            <c:strRef>
              <c:f>'Задание-6'!$A$41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'Задание-6'!$B$41:$AP$41</c:f>
              <c:numCache/>
            </c:numRef>
          </c:val>
        </c:ser>
        <c:ser>
          <c:idx val="31"/>
          <c:order val="31"/>
          <c:tx>
            <c:strRef>
              <c:f>'Задание-6'!$A$42</c:f>
              <c:strCache>
                <c:ptCount val="1"/>
                <c:pt idx="0">
                  <c:v>1,1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'Задание-6'!$B$42:$AP$42</c:f>
              <c:numCache/>
            </c:numRef>
          </c:val>
        </c:ser>
        <c:ser>
          <c:idx val="32"/>
          <c:order val="32"/>
          <c:tx>
            <c:strRef>
              <c:f>'Задание-6'!$A$43</c:f>
              <c:strCache>
                <c:ptCount val="1"/>
                <c:pt idx="0">
                  <c:v>1,2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'Задание-6'!$B$43:$AP$43</c:f>
              <c:numCache/>
            </c:numRef>
          </c:val>
        </c:ser>
        <c:ser>
          <c:idx val="33"/>
          <c:order val="33"/>
          <c:tx>
            <c:strRef>
              <c:f>'Задание-6'!$A$44</c:f>
              <c:strCache>
                <c:ptCount val="1"/>
                <c:pt idx="0">
                  <c:v>1,3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'Задание-6'!$B$44:$AP$44</c:f>
              <c:numCache/>
            </c:numRef>
          </c:val>
        </c:ser>
        <c:ser>
          <c:idx val="34"/>
          <c:order val="34"/>
          <c:tx>
            <c:strRef>
              <c:f>'Задание-6'!$A$45</c:f>
              <c:strCache>
                <c:ptCount val="1"/>
                <c:pt idx="0">
                  <c:v>1,4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'Задание-6'!$B$45:$AP$45</c:f>
              <c:numCache/>
            </c:numRef>
          </c:val>
        </c:ser>
        <c:ser>
          <c:idx val="35"/>
          <c:order val="35"/>
          <c:tx>
            <c:strRef>
              <c:f>'Задание-6'!$A$46</c:f>
              <c:strCache>
                <c:ptCount val="1"/>
                <c:pt idx="0">
                  <c:v>1,5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'Задание-6'!$B$46:$AP$46</c:f>
              <c:numCache/>
            </c:numRef>
          </c:val>
        </c:ser>
        <c:ser>
          <c:idx val="36"/>
          <c:order val="36"/>
          <c:tx>
            <c:strRef>
              <c:f>'Задание-6'!$A$47</c:f>
              <c:strCache>
                <c:ptCount val="1"/>
                <c:pt idx="0">
                  <c:v>1,6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'Задание-6'!$B$47:$AP$47</c:f>
              <c:numCache/>
            </c:numRef>
          </c:val>
        </c:ser>
        <c:ser>
          <c:idx val="37"/>
          <c:order val="37"/>
          <c:tx>
            <c:strRef>
              <c:f>'Задание-6'!$A$48</c:f>
              <c:strCache>
                <c:ptCount val="1"/>
                <c:pt idx="0">
                  <c:v>1,7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'Задание-6'!$B$48:$AP$48</c:f>
              <c:numCache/>
            </c:numRef>
          </c:val>
        </c:ser>
        <c:ser>
          <c:idx val="38"/>
          <c:order val="38"/>
          <c:tx>
            <c:strRef>
              <c:f>'Задание-6'!$A$49</c:f>
              <c:strCache>
                <c:ptCount val="1"/>
                <c:pt idx="0">
                  <c:v>1,8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'Задание-6'!$B$49:$AP$49</c:f>
              <c:numCache/>
            </c:numRef>
          </c:val>
        </c:ser>
        <c:ser>
          <c:idx val="39"/>
          <c:order val="39"/>
          <c:tx>
            <c:strRef>
              <c:f>'Задание-6'!$A$50</c:f>
              <c:strCache>
                <c:ptCount val="1"/>
                <c:pt idx="0">
                  <c:v>1,9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'Задание-6'!$B$50:$AP$50</c:f>
              <c:numCache/>
            </c:numRef>
          </c:val>
        </c:ser>
        <c:ser>
          <c:idx val="40"/>
          <c:order val="40"/>
          <c:tx>
            <c:strRef>
              <c:f>'Задание-6'!$A$51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'Задание-6'!$B$10:$AP$10</c:f>
              <c:numCache/>
            </c:numRef>
          </c:cat>
          <c:val>
            <c:numRef>
              <c:f>'Задание-6'!$B$51:$AP$51</c:f>
              <c:numCache/>
            </c:numRef>
          </c:val>
        </c:ser>
        <c:axId val="47847102"/>
        <c:axId val="27970735"/>
        <c:axId val="50410024"/>
      </c:surface3D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70735"/>
        <c:crosses val="autoZero"/>
        <c:auto val="1"/>
        <c:lblOffset val="100"/>
        <c:tickLblSkip val="12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At val="1"/>
        <c:crossBetween val="between"/>
        <c:dispUnits/>
      </c:valAx>
      <c:ser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70735"/>
        <c:crosses val="autoZero"/>
        <c:tickLblSkip val="4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40075"/>
          <c:w val="0.15275"/>
          <c:h val="0.3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3</xdr:col>
      <xdr:colOff>1924050</xdr:colOff>
      <xdr:row>31</xdr:row>
      <xdr:rowOff>95250</xdr:rowOff>
    </xdr:to>
    <xdr:graphicFrame>
      <xdr:nvGraphicFramePr>
        <xdr:cNvPr id="1" name="Chart 5"/>
        <xdr:cNvGraphicFramePr/>
      </xdr:nvGraphicFramePr>
      <xdr:xfrm>
        <a:off x="9525" y="3171825"/>
        <a:ext cx="66960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142875</xdr:rowOff>
    </xdr:from>
    <xdr:to>
      <xdr:col>3</xdr:col>
      <xdr:colOff>9525</xdr:colOff>
      <xdr:row>45</xdr:row>
      <xdr:rowOff>123825</xdr:rowOff>
    </xdr:to>
    <xdr:graphicFrame>
      <xdr:nvGraphicFramePr>
        <xdr:cNvPr id="2" name="Chart 6"/>
        <xdr:cNvGraphicFramePr/>
      </xdr:nvGraphicFramePr>
      <xdr:xfrm>
        <a:off x="0" y="6219825"/>
        <a:ext cx="47910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33</xdr:row>
      <xdr:rowOff>142875</xdr:rowOff>
    </xdr:from>
    <xdr:to>
      <xdr:col>8</xdr:col>
      <xdr:colOff>9525</xdr:colOff>
      <xdr:row>45</xdr:row>
      <xdr:rowOff>142875</xdr:rowOff>
    </xdr:to>
    <xdr:graphicFrame>
      <xdr:nvGraphicFramePr>
        <xdr:cNvPr id="3" name="Chart 7"/>
        <xdr:cNvGraphicFramePr/>
      </xdr:nvGraphicFramePr>
      <xdr:xfrm>
        <a:off x="5057775" y="6219825"/>
        <a:ext cx="52959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9</xdr:row>
      <xdr:rowOff>9525</xdr:rowOff>
    </xdr:from>
    <xdr:to>
      <xdr:col>9</xdr:col>
      <xdr:colOff>19050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1362075" y="1952625"/>
        <a:ext cx="60579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8</xdr:col>
      <xdr:colOff>409575</xdr:colOff>
      <xdr:row>14</xdr:row>
      <xdr:rowOff>95250</xdr:rowOff>
    </xdr:to>
    <xdr:graphicFrame>
      <xdr:nvGraphicFramePr>
        <xdr:cNvPr id="1" name="Chart 7"/>
        <xdr:cNvGraphicFramePr/>
      </xdr:nvGraphicFramePr>
      <xdr:xfrm>
        <a:off x="676275" y="504825"/>
        <a:ext cx="52197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19050</xdr:rowOff>
    </xdr:from>
    <xdr:to>
      <xdr:col>10</xdr:col>
      <xdr:colOff>476250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2076450" y="1304925"/>
        <a:ext cx="52387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28575</xdr:rowOff>
    </xdr:from>
    <xdr:to>
      <xdr:col>7</xdr:col>
      <xdr:colOff>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685800" y="2047875"/>
        <a:ext cx="4114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51</xdr:row>
      <xdr:rowOff>47625</xdr:rowOff>
    </xdr:from>
    <xdr:to>
      <xdr:col>11</xdr:col>
      <xdr:colOff>28575</xdr:colOff>
      <xdr:row>70</xdr:row>
      <xdr:rowOff>76200</xdr:rowOff>
    </xdr:to>
    <xdr:graphicFrame>
      <xdr:nvGraphicFramePr>
        <xdr:cNvPr id="1" name="Chart 2"/>
        <xdr:cNvGraphicFramePr/>
      </xdr:nvGraphicFramePr>
      <xdr:xfrm>
        <a:off x="752475" y="8343900"/>
        <a:ext cx="6819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1">
      <selection activeCell="D49" sqref="D49"/>
    </sheetView>
  </sheetViews>
  <sheetFormatPr defaultColWidth="9.00390625" defaultRowHeight="12.75"/>
  <cols>
    <col min="2" max="2" width="24.875" style="0" customWidth="1"/>
    <col min="3" max="3" width="28.875" style="0" customWidth="1"/>
    <col min="4" max="4" width="37.00390625" style="0" customWidth="1"/>
  </cols>
  <sheetData>
    <row r="1" spans="1:4" ht="30" customHeight="1" thickBot="1">
      <c r="A1" s="4" t="s">
        <v>0</v>
      </c>
      <c r="B1" s="5" t="s">
        <v>1</v>
      </c>
      <c r="C1" s="5" t="s">
        <v>2</v>
      </c>
      <c r="D1" s="5" t="s">
        <v>3</v>
      </c>
    </row>
    <row r="2" spans="1:4" ht="16.5" thickTop="1">
      <c r="A2" s="6" t="s">
        <v>4</v>
      </c>
      <c r="B2" s="1">
        <v>180</v>
      </c>
      <c r="C2" s="20">
        <v>200</v>
      </c>
      <c r="D2" s="2">
        <f aca="true" t="shared" si="0" ref="D2:D13">(C2-C$2)/C$2</f>
        <v>0</v>
      </c>
    </row>
    <row r="3" spans="1:4" ht="15.75">
      <c r="A3" s="6" t="s">
        <v>5</v>
      </c>
      <c r="B3" s="1">
        <v>195</v>
      </c>
      <c r="C3" s="1">
        <v>210</v>
      </c>
      <c r="D3" s="7">
        <f t="shared" si="0"/>
        <v>0.05</v>
      </c>
    </row>
    <row r="4" spans="1:4" ht="15.75">
      <c r="A4" s="6" t="s">
        <v>6</v>
      </c>
      <c r="B4" s="1">
        <v>200</v>
      </c>
      <c r="C4" s="1">
        <v>230</v>
      </c>
      <c r="D4" s="7">
        <f t="shared" si="0"/>
        <v>0.15</v>
      </c>
    </row>
    <row r="5" spans="1:4" ht="15.75">
      <c r="A5" s="6" t="s">
        <v>7</v>
      </c>
      <c r="B5" s="1">
        <v>213</v>
      </c>
      <c r="C5" s="1">
        <v>245</v>
      </c>
      <c r="D5" s="7">
        <f t="shared" si="0"/>
        <v>0.225</v>
      </c>
    </row>
    <row r="6" spans="1:4" ht="15.75">
      <c r="A6" s="6" t="s">
        <v>8</v>
      </c>
      <c r="B6" s="1">
        <v>240</v>
      </c>
      <c r="C6" s="1">
        <v>270</v>
      </c>
      <c r="D6" s="7">
        <f t="shared" si="0"/>
        <v>0.35</v>
      </c>
    </row>
    <row r="7" spans="1:4" ht="15.75">
      <c r="A7" s="6" t="s">
        <v>9</v>
      </c>
      <c r="B7" s="1">
        <v>254</v>
      </c>
      <c r="C7" s="1">
        <v>275</v>
      </c>
      <c r="D7" s="7">
        <f t="shared" si="0"/>
        <v>0.375</v>
      </c>
    </row>
    <row r="8" spans="1:4" ht="15.75">
      <c r="A8" s="6" t="s">
        <v>10</v>
      </c>
      <c r="B8" s="1">
        <v>260</v>
      </c>
      <c r="C8" s="1">
        <v>281</v>
      </c>
      <c r="D8" s="7">
        <f t="shared" si="0"/>
        <v>0.405</v>
      </c>
    </row>
    <row r="9" spans="1:4" ht="15.75">
      <c r="A9" s="6" t="s">
        <v>11</v>
      </c>
      <c r="B9" s="1">
        <v>265</v>
      </c>
      <c r="C9" s="1">
        <v>290</v>
      </c>
      <c r="D9" s="7">
        <f t="shared" si="0"/>
        <v>0.45</v>
      </c>
    </row>
    <row r="10" spans="1:4" ht="15.75">
      <c r="A10" s="6" t="s">
        <v>12</v>
      </c>
      <c r="B10" s="1">
        <v>280</v>
      </c>
      <c r="C10" s="1">
        <v>300</v>
      </c>
      <c r="D10" s="7">
        <f t="shared" si="0"/>
        <v>0.5</v>
      </c>
    </row>
    <row r="11" spans="1:4" ht="15.75">
      <c r="A11" s="6" t="s">
        <v>13</v>
      </c>
      <c r="B11" s="1">
        <v>290</v>
      </c>
      <c r="C11" s="1">
        <v>315</v>
      </c>
      <c r="D11" s="7">
        <f t="shared" si="0"/>
        <v>0.575</v>
      </c>
    </row>
    <row r="12" spans="1:4" ht="15.75">
      <c r="A12" s="6" t="s">
        <v>14</v>
      </c>
      <c r="B12" s="1">
        <v>300</v>
      </c>
      <c r="C12" s="1">
        <v>323</v>
      </c>
      <c r="D12" s="7">
        <f t="shared" si="0"/>
        <v>0.615</v>
      </c>
    </row>
    <row r="13" spans="1:4" ht="15.75">
      <c r="A13" s="6" t="s">
        <v>15</v>
      </c>
      <c r="B13" s="1">
        <v>325</v>
      </c>
      <c r="C13" s="1">
        <v>330</v>
      </c>
      <c r="D13" s="7">
        <f t="shared" si="0"/>
        <v>0.65</v>
      </c>
    </row>
    <row r="14" spans="1:4" ht="16.5" thickBot="1">
      <c r="A14" s="3" t="s">
        <v>16</v>
      </c>
      <c r="B14" s="20">
        <f>SUM(B2:B13)</f>
        <v>3002</v>
      </c>
      <c r="C14" s="20">
        <f>SUM(C2:C13)</f>
        <v>3269</v>
      </c>
      <c r="D14" s="8">
        <f>AVERAGE(D2:D13)</f>
        <v>0.36208333333333337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9"/>
  <sheetViews>
    <sheetView zoomScalePageLayoutView="0" workbookViewId="0" topLeftCell="A1">
      <selection activeCell="E6" sqref="E6"/>
    </sheetView>
  </sheetViews>
  <sheetFormatPr defaultColWidth="9.00390625" defaultRowHeight="12.75"/>
  <cols>
    <col min="5" max="5" width="24.375" style="0" customWidth="1"/>
    <col min="6" max="6" width="9.75390625" style="0" customWidth="1"/>
  </cols>
  <sheetData>
    <row r="3" spans="2:10" ht="13.5" customHeight="1" thickBot="1">
      <c r="B3" s="28" t="s">
        <v>17</v>
      </c>
      <c r="C3" s="28"/>
      <c r="D3" s="28"/>
      <c r="E3" s="28"/>
      <c r="F3" s="28"/>
      <c r="G3" s="28"/>
      <c r="H3" s="28"/>
      <c r="I3" s="28"/>
      <c r="J3" s="28"/>
    </row>
    <row r="4" spans="4:8" ht="33" thickBot="1" thickTop="1">
      <c r="D4" s="9" t="s">
        <v>18</v>
      </c>
      <c r="E4" s="10" t="s">
        <v>19</v>
      </c>
      <c r="F4" s="10" t="s">
        <v>20</v>
      </c>
      <c r="G4" s="10" t="s">
        <v>21</v>
      </c>
      <c r="H4" s="11" t="s">
        <v>22</v>
      </c>
    </row>
    <row r="5" spans="4:8" ht="17.25" customHeight="1" thickBot="1">
      <c r="D5" s="12" t="s">
        <v>23</v>
      </c>
      <c r="E5" s="13" t="s">
        <v>44</v>
      </c>
      <c r="F5" s="14">
        <v>6</v>
      </c>
      <c r="G5" s="14">
        <v>4</v>
      </c>
      <c r="H5" s="15">
        <v>6</v>
      </c>
    </row>
    <row r="6" spans="4:9" ht="16.5" thickBot="1">
      <c r="D6" s="12" t="s">
        <v>24</v>
      </c>
      <c r="E6" s="13" t="s">
        <v>45</v>
      </c>
      <c r="F6" s="14">
        <v>4</v>
      </c>
      <c r="G6" s="14">
        <v>8</v>
      </c>
      <c r="H6" s="15">
        <v>5</v>
      </c>
      <c r="I6" s="23"/>
    </row>
    <row r="7" spans="4:8" ht="16.5" thickBot="1">
      <c r="D7" s="12" t="s">
        <v>25</v>
      </c>
      <c r="E7" s="13" t="s">
        <v>43</v>
      </c>
      <c r="F7" s="14">
        <v>5</v>
      </c>
      <c r="G7" s="14">
        <v>6</v>
      </c>
      <c r="H7" s="15">
        <v>4</v>
      </c>
    </row>
    <row r="8" spans="4:8" ht="17.25" thickBot="1" thickTop="1">
      <c r="D8" s="26" t="s">
        <v>26</v>
      </c>
      <c r="E8" s="27"/>
      <c r="F8" s="16">
        <f>AVERAGE(F5:F7)</f>
        <v>5</v>
      </c>
      <c r="G8" s="16">
        <f>AVERAGE(G5:G7)</f>
        <v>6</v>
      </c>
      <c r="H8" s="17">
        <f>AVERAGE(H5:H7)</f>
        <v>5</v>
      </c>
    </row>
    <row r="9" ht="13.5" thickTop="1">
      <c r="G9">
        <f>AVERAGE(G5:G7)</f>
        <v>6</v>
      </c>
    </row>
  </sheetData>
  <sheetProtection/>
  <mergeCells count="2">
    <mergeCell ref="D8:E8"/>
    <mergeCell ref="B3:J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D18" sqref="D18"/>
    </sheetView>
  </sheetViews>
  <sheetFormatPr defaultColWidth="9.00390625" defaultRowHeight="12.75"/>
  <sheetData>
    <row r="1" spans="1:26" ht="12.75">
      <c r="A1" t="s">
        <v>27</v>
      </c>
      <c r="B1">
        <v>-6</v>
      </c>
      <c r="C1">
        <v>-5.5</v>
      </c>
      <c r="D1">
        <v>-5</v>
      </c>
      <c r="E1">
        <v>-4.5</v>
      </c>
      <c r="F1">
        <v>-4</v>
      </c>
      <c r="G1">
        <v>-3.5</v>
      </c>
      <c r="H1">
        <v>-3</v>
      </c>
      <c r="I1">
        <v>-2.5</v>
      </c>
      <c r="J1">
        <v>-2</v>
      </c>
      <c r="K1">
        <v>-1.5</v>
      </c>
      <c r="L1">
        <v>-1</v>
      </c>
      <c r="M1">
        <v>-0.5</v>
      </c>
      <c r="N1">
        <v>0</v>
      </c>
      <c r="O1">
        <v>0.5</v>
      </c>
      <c r="P1">
        <v>1</v>
      </c>
      <c r="Q1">
        <v>1.5</v>
      </c>
      <c r="R1">
        <v>2</v>
      </c>
      <c r="S1">
        <v>2.5</v>
      </c>
      <c r="T1">
        <v>3</v>
      </c>
      <c r="U1">
        <v>3.5</v>
      </c>
      <c r="V1">
        <v>4</v>
      </c>
      <c r="W1">
        <v>4.5</v>
      </c>
      <c r="X1">
        <v>5</v>
      </c>
      <c r="Y1">
        <v>5.5</v>
      </c>
      <c r="Z1">
        <v>6</v>
      </c>
    </row>
    <row r="2" spans="1:26" s="22" customFormat="1" ht="12.75">
      <c r="A2" s="21" t="s">
        <v>28</v>
      </c>
      <c r="B2" s="21">
        <f aca="true" t="shared" si="0" ref="B2:Z2">SIN(B1)</f>
        <v>0.27941549819892586</v>
      </c>
      <c r="C2" s="21">
        <f t="shared" si="0"/>
        <v>0.7055403255703919</v>
      </c>
      <c r="D2" s="21">
        <f t="shared" si="0"/>
        <v>0.9589242746631385</v>
      </c>
      <c r="E2" s="21">
        <f t="shared" si="0"/>
        <v>0.977530117665097</v>
      </c>
      <c r="F2" s="21">
        <f t="shared" si="0"/>
        <v>0.7568024953079282</v>
      </c>
      <c r="G2" s="21">
        <f t="shared" si="0"/>
        <v>0.35078322768961984</v>
      </c>
      <c r="H2" s="21">
        <f t="shared" si="0"/>
        <v>-0.1411200080598672</v>
      </c>
      <c r="I2" s="21">
        <f t="shared" si="0"/>
        <v>-0.5984721441039565</v>
      </c>
      <c r="J2" s="21">
        <f t="shared" si="0"/>
        <v>-0.9092974268256817</v>
      </c>
      <c r="K2" s="21">
        <f t="shared" si="0"/>
        <v>-0.9974949866040544</v>
      </c>
      <c r="L2" s="21">
        <f t="shared" si="0"/>
        <v>-0.8414709848078965</v>
      </c>
      <c r="M2" s="21">
        <f t="shared" si="0"/>
        <v>-0.479425538604203</v>
      </c>
      <c r="N2" s="21">
        <f t="shared" si="0"/>
        <v>0</v>
      </c>
      <c r="O2" s="21">
        <f t="shared" si="0"/>
        <v>0.479425538604203</v>
      </c>
      <c r="P2" s="21">
        <f t="shared" si="0"/>
        <v>0.8414709848078965</v>
      </c>
      <c r="Q2" s="21">
        <f t="shared" si="0"/>
        <v>0.9974949866040544</v>
      </c>
      <c r="R2" s="21">
        <f t="shared" si="0"/>
        <v>0.9092974268256817</v>
      </c>
      <c r="S2" s="21">
        <f t="shared" si="0"/>
        <v>0.5984721441039565</v>
      </c>
      <c r="T2" s="21">
        <f t="shared" si="0"/>
        <v>0.1411200080598672</v>
      </c>
      <c r="U2" s="21">
        <f t="shared" si="0"/>
        <v>-0.35078322768961984</v>
      </c>
      <c r="V2" s="21">
        <f t="shared" si="0"/>
        <v>-0.7568024953079282</v>
      </c>
      <c r="W2" s="21">
        <f t="shared" si="0"/>
        <v>-0.977530117665097</v>
      </c>
      <c r="X2" s="21">
        <f t="shared" si="0"/>
        <v>-0.9589242746631385</v>
      </c>
      <c r="Y2" s="21">
        <f t="shared" si="0"/>
        <v>-0.7055403255703919</v>
      </c>
      <c r="Z2" s="21">
        <f t="shared" si="0"/>
        <v>-0.27941549819892586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"/>
  <sheetViews>
    <sheetView zoomScalePageLayoutView="0" workbookViewId="0" topLeftCell="A1">
      <selection activeCell="C23" sqref="C23"/>
    </sheetView>
  </sheetViews>
  <sheetFormatPr defaultColWidth="9.00390625" defaultRowHeight="12.75"/>
  <cols>
    <col min="9" max="9" width="8.75390625" style="0" customWidth="1"/>
  </cols>
  <sheetData>
    <row r="1" ht="15.75">
      <c r="A1" s="18" t="s">
        <v>32</v>
      </c>
    </row>
    <row r="2" ht="15.75">
      <c r="A2" s="18" t="s">
        <v>33</v>
      </c>
    </row>
    <row r="3" ht="15.75">
      <c r="A3" s="18"/>
    </row>
    <row r="4" spans="1:52" ht="12.75">
      <c r="A4" t="s">
        <v>27</v>
      </c>
      <c r="B4" s="21">
        <v>-5</v>
      </c>
      <c r="C4">
        <v>-4.8</v>
      </c>
      <c r="D4">
        <v>-4.6</v>
      </c>
      <c r="E4">
        <v>-4.4</v>
      </c>
      <c r="F4">
        <v>-4.2</v>
      </c>
      <c r="G4">
        <v>-4</v>
      </c>
      <c r="H4">
        <v>-3.8</v>
      </c>
      <c r="I4">
        <v>-3.6</v>
      </c>
      <c r="J4">
        <v>-3.4</v>
      </c>
      <c r="K4">
        <v>-3.2</v>
      </c>
      <c r="L4">
        <v>-3</v>
      </c>
      <c r="M4">
        <v>-2.8</v>
      </c>
      <c r="N4">
        <v>-2.6</v>
      </c>
      <c r="O4">
        <v>-2.4</v>
      </c>
      <c r="P4">
        <v>-2.2</v>
      </c>
      <c r="Q4">
        <v>-2</v>
      </c>
      <c r="R4">
        <v>-1.8</v>
      </c>
      <c r="S4">
        <v>-1.6</v>
      </c>
      <c r="T4">
        <v>-1.4</v>
      </c>
      <c r="U4">
        <v>-1.2</v>
      </c>
      <c r="V4">
        <v>-1</v>
      </c>
      <c r="W4">
        <v>-0.8</v>
      </c>
      <c r="X4">
        <v>-0.6</v>
      </c>
      <c r="Y4">
        <v>-0.4</v>
      </c>
      <c r="Z4">
        <v>-0.2</v>
      </c>
      <c r="AA4">
        <v>0</v>
      </c>
      <c r="AB4">
        <v>0.2</v>
      </c>
      <c r="AC4">
        <v>0.4</v>
      </c>
      <c r="AD4">
        <v>0.6</v>
      </c>
      <c r="AE4">
        <v>0.80000000000001</v>
      </c>
      <c r="AF4">
        <v>1.00000000000001</v>
      </c>
      <c r="AG4">
        <v>1.20000000000001</v>
      </c>
      <c r="AH4">
        <v>1.40000000000001</v>
      </c>
      <c r="AI4">
        <v>1.60000000000001</v>
      </c>
      <c r="AJ4">
        <v>1.80000000000001</v>
      </c>
      <c r="AK4">
        <v>2.00000000000001</v>
      </c>
      <c r="AL4">
        <v>2.20000000000001</v>
      </c>
      <c r="AM4">
        <v>2.40000000000001</v>
      </c>
      <c r="AN4">
        <v>2.60000000000001</v>
      </c>
      <c r="AO4">
        <v>2.80000000000001</v>
      </c>
      <c r="AP4">
        <v>3.00000000000001</v>
      </c>
      <c r="AQ4">
        <v>3.20000000000001</v>
      </c>
      <c r="AR4">
        <v>3.40000000000001</v>
      </c>
      <c r="AS4">
        <v>3.60000000000001</v>
      </c>
      <c r="AT4">
        <v>3.80000000000001</v>
      </c>
      <c r="AU4">
        <v>4.00000000000001</v>
      </c>
      <c r="AV4">
        <v>4.20000000000001</v>
      </c>
      <c r="AW4">
        <v>4.40000000000001</v>
      </c>
      <c r="AX4">
        <v>4.60000000000001</v>
      </c>
      <c r="AY4">
        <v>4.80000000000001</v>
      </c>
      <c r="AZ4">
        <v>5</v>
      </c>
    </row>
    <row r="5" spans="1:52" ht="15.75">
      <c r="A5" s="18" t="s">
        <v>34</v>
      </c>
      <c r="B5" s="24">
        <f>$B$8*B4^2+$B$9*B4+$B$10</f>
        <v>189</v>
      </c>
      <c r="C5" s="24">
        <f aca="true" t="shared" si="0" ref="C5:AZ5">$B$8*C4^2+$B$9*C4+$B$10</f>
        <v>172.95999999999998</v>
      </c>
      <c r="D5" s="24">
        <f t="shared" si="0"/>
        <v>157.64</v>
      </c>
      <c r="E5" s="24">
        <f t="shared" si="0"/>
        <v>143.04000000000002</v>
      </c>
      <c r="F5" s="24">
        <f t="shared" si="0"/>
        <v>129.16</v>
      </c>
      <c r="G5" s="24">
        <f t="shared" si="0"/>
        <v>116</v>
      </c>
      <c r="H5" s="24">
        <f t="shared" si="0"/>
        <v>103.56</v>
      </c>
      <c r="I5" s="24">
        <f t="shared" si="0"/>
        <v>91.84000000000002</v>
      </c>
      <c r="J5" s="24">
        <f t="shared" si="0"/>
        <v>80.83999999999999</v>
      </c>
      <c r="K5" s="24">
        <f t="shared" si="0"/>
        <v>70.56000000000003</v>
      </c>
      <c r="L5" s="24">
        <f t="shared" si="0"/>
        <v>61</v>
      </c>
      <c r="M5" s="24">
        <f t="shared" si="0"/>
        <v>52.15999999999999</v>
      </c>
      <c r="N5" s="24">
        <f t="shared" si="0"/>
        <v>44.040000000000006</v>
      </c>
      <c r="O5" s="24">
        <f t="shared" si="0"/>
        <v>36.64</v>
      </c>
      <c r="P5" s="24">
        <f t="shared" si="0"/>
        <v>29.960000000000008</v>
      </c>
      <c r="Q5" s="24">
        <f t="shared" si="0"/>
        <v>24</v>
      </c>
      <c r="R5" s="24">
        <f t="shared" si="0"/>
        <v>18.760000000000005</v>
      </c>
      <c r="S5" s="24">
        <f t="shared" si="0"/>
        <v>14.240000000000006</v>
      </c>
      <c r="T5" s="24">
        <f t="shared" si="0"/>
        <v>10.439999999999998</v>
      </c>
      <c r="U5" s="24">
        <f t="shared" si="0"/>
        <v>7.359999999999999</v>
      </c>
      <c r="V5" s="24">
        <f t="shared" si="0"/>
        <v>5</v>
      </c>
      <c r="W5" s="24">
        <f t="shared" si="0"/>
        <v>3.360000000000001</v>
      </c>
      <c r="X5" s="24">
        <f t="shared" si="0"/>
        <v>2.44</v>
      </c>
      <c r="Y5" s="24">
        <f t="shared" si="0"/>
        <v>2.24</v>
      </c>
      <c r="Z5" s="24">
        <f t="shared" si="0"/>
        <v>2.76</v>
      </c>
      <c r="AA5" s="24">
        <f t="shared" si="0"/>
        <v>4</v>
      </c>
      <c r="AB5" s="24">
        <f t="shared" si="0"/>
        <v>5.96</v>
      </c>
      <c r="AC5" s="24">
        <f t="shared" si="0"/>
        <v>8.64</v>
      </c>
      <c r="AD5" s="24">
        <f t="shared" si="0"/>
        <v>12.04</v>
      </c>
      <c r="AE5" s="24">
        <f t="shared" si="0"/>
        <v>16.160000000000224</v>
      </c>
      <c r="AF5" s="24">
        <f t="shared" si="0"/>
        <v>21.00000000000026</v>
      </c>
      <c r="AG5" s="24">
        <f t="shared" si="0"/>
        <v>26.560000000000294</v>
      </c>
      <c r="AH5" s="24">
        <f t="shared" si="0"/>
        <v>32.84000000000033</v>
      </c>
      <c r="AI5" s="24">
        <f t="shared" si="0"/>
        <v>39.84000000000037</v>
      </c>
      <c r="AJ5" s="24">
        <f t="shared" si="0"/>
        <v>47.56000000000041</v>
      </c>
      <c r="AK5" s="24">
        <f t="shared" si="0"/>
        <v>56.000000000000455</v>
      </c>
      <c r="AL5" s="24">
        <f t="shared" si="0"/>
        <v>65.16000000000048</v>
      </c>
      <c r="AM5" s="24">
        <f t="shared" si="0"/>
        <v>75.04000000000052</v>
      </c>
      <c r="AN5" s="24">
        <f t="shared" si="0"/>
        <v>85.64000000000054</v>
      </c>
      <c r="AO5" s="24">
        <f t="shared" si="0"/>
        <v>96.96000000000058</v>
      </c>
      <c r="AP5" s="24">
        <f t="shared" si="0"/>
        <v>109.00000000000063</v>
      </c>
      <c r="AQ5" s="24">
        <f t="shared" si="0"/>
        <v>121.76000000000066</v>
      </c>
      <c r="AR5" s="24">
        <f t="shared" si="0"/>
        <v>135.2400000000007</v>
      </c>
      <c r="AS5" s="24">
        <f t="shared" si="0"/>
        <v>149.4400000000007</v>
      </c>
      <c r="AT5" s="24">
        <f t="shared" si="0"/>
        <v>164.36000000000078</v>
      </c>
      <c r="AU5" s="24">
        <f t="shared" si="0"/>
        <v>180.0000000000008</v>
      </c>
      <c r="AV5" s="24">
        <f t="shared" si="0"/>
        <v>196.3600000000008</v>
      </c>
      <c r="AW5" s="24">
        <f t="shared" si="0"/>
        <v>213.44000000000088</v>
      </c>
      <c r="AX5" s="24">
        <f t="shared" si="0"/>
        <v>231.24000000000092</v>
      </c>
      <c r="AY5" s="24">
        <f t="shared" si="0"/>
        <v>249.7600000000009</v>
      </c>
      <c r="AZ5" s="24">
        <f t="shared" si="0"/>
        <v>269</v>
      </c>
    </row>
    <row r="8" spans="1:2" ht="12.75">
      <c r="A8" s="25" t="s">
        <v>29</v>
      </c>
      <c r="B8" s="25">
        <v>9</v>
      </c>
    </row>
    <row r="9" spans="1:2" ht="12.75">
      <c r="A9" s="25" t="s">
        <v>30</v>
      </c>
      <c r="B9" s="25">
        <v>8</v>
      </c>
    </row>
    <row r="10" spans="1:2" ht="12.75">
      <c r="A10" s="25" t="s">
        <v>31</v>
      </c>
      <c r="B10" s="25">
        <v>4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4791024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7">
      <selection activeCell="D10" sqref="D10"/>
    </sheetView>
  </sheetViews>
  <sheetFormatPr defaultColWidth="9.00390625" defaultRowHeight="12.75"/>
  <sheetData>
    <row r="1" spans="1:4" ht="12.75">
      <c r="A1" t="s">
        <v>35</v>
      </c>
      <c r="B1">
        <v>-10</v>
      </c>
      <c r="D1" t="s">
        <v>41</v>
      </c>
    </row>
    <row r="2" spans="1:2" ht="12.75">
      <c r="A2" t="s">
        <v>36</v>
      </c>
      <c r="B2">
        <v>10</v>
      </c>
    </row>
    <row r="3" spans="1:2" ht="12.75">
      <c r="A3" t="s">
        <v>37</v>
      </c>
      <c r="B3">
        <f>(B2-B1)/30</f>
        <v>0.6666666666666666</v>
      </c>
    </row>
    <row r="5" spans="1:2" ht="12.75">
      <c r="A5" t="s">
        <v>38</v>
      </c>
      <c r="B5">
        <v>1</v>
      </c>
    </row>
    <row r="6" spans="1:2" ht="12.75">
      <c r="A6" t="s">
        <v>39</v>
      </c>
      <c r="B6">
        <v>2</v>
      </c>
    </row>
    <row r="7" spans="1:2" ht="15.75">
      <c r="A7" s="19" t="s">
        <v>40</v>
      </c>
      <c r="B7">
        <v>3</v>
      </c>
    </row>
    <row r="8" ht="15.75">
      <c r="A8" s="19"/>
    </row>
    <row r="9" spans="1:42" ht="12.75">
      <c r="A9" t="s">
        <v>27</v>
      </c>
      <c r="B9">
        <v>-10</v>
      </c>
      <c r="C9">
        <f>B9+$B$3</f>
        <v>-9.333333333333334</v>
      </c>
      <c r="D9">
        <f aca="true" t="shared" si="0" ref="D9:AP9">C9+$B$3</f>
        <v>-8.666666666666668</v>
      </c>
      <c r="E9">
        <f t="shared" si="0"/>
        <v>-8.000000000000002</v>
      </c>
      <c r="F9">
        <f t="shared" si="0"/>
        <v>-7.333333333333335</v>
      </c>
      <c r="G9">
        <f t="shared" si="0"/>
        <v>-6.666666666666668</v>
      </c>
      <c r="H9">
        <f t="shared" si="0"/>
        <v>-6.000000000000001</v>
      </c>
      <c r="I9">
        <f t="shared" si="0"/>
        <v>-5.333333333333334</v>
      </c>
      <c r="J9">
        <f t="shared" si="0"/>
        <v>-4.666666666666667</v>
      </c>
      <c r="K9">
        <f t="shared" si="0"/>
        <v>-4</v>
      </c>
      <c r="L9">
        <f t="shared" si="0"/>
        <v>-3.3333333333333335</v>
      </c>
      <c r="M9">
        <f t="shared" si="0"/>
        <v>-2.666666666666667</v>
      </c>
      <c r="N9">
        <f t="shared" si="0"/>
        <v>-2.0000000000000004</v>
      </c>
      <c r="O9">
        <f t="shared" si="0"/>
        <v>-1.333333333333334</v>
      </c>
      <c r="P9">
        <f t="shared" si="0"/>
        <v>-0.6666666666666673</v>
      </c>
      <c r="Q9">
        <f t="shared" si="0"/>
        <v>0</v>
      </c>
      <c r="R9">
        <f t="shared" si="0"/>
        <v>0.6666666666666666</v>
      </c>
      <c r="S9">
        <f t="shared" si="0"/>
        <v>1.3333333333333333</v>
      </c>
      <c r="T9">
        <f t="shared" si="0"/>
        <v>2</v>
      </c>
      <c r="U9">
        <f t="shared" si="0"/>
        <v>2.6666666666666665</v>
      </c>
      <c r="V9">
        <f t="shared" si="0"/>
        <v>3.333333333333333</v>
      </c>
      <c r="W9">
        <f t="shared" si="0"/>
        <v>3.9999999999999996</v>
      </c>
      <c r="X9">
        <f t="shared" si="0"/>
        <v>4.666666666666666</v>
      </c>
      <c r="Y9">
        <f t="shared" si="0"/>
        <v>5.333333333333333</v>
      </c>
      <c r="Z9">
        <f t="shared" si="0"/>
        <v>6</v>
      </c>
      <c r="AA9">
        <f t="shared" si="0"/>
        <v>6.666666666666667</v>
      </c>
      <c r="AB9">
        <f t="shared" si="0"/>
        <v>7.333333333333334</v>
      </c>
      <c r="AC9">
        <f t="shared" si="0"/>
        <v>8</v>
      </c>
      <c r="AD9">
        <f t="shared" si="0"/>
        <v>8.666666666666666</v>
      </c>
      <c r="AE9">
        <f t="shared" si="0"/>
        <v>9.333333333333332</v>
      </c>
      <c r="AF9">
        <f t="shared" si="0"/>
        <v>9.999999999999998</v>
      </c>
      <c r="AG9">
        <f t="shared" si="0"/>
        <v>10.666666666666664</v>
      </c>
      <c r="AH9">
        <f t="shared" si="0"/>
        <v>11.33333333333333</v>
      </c>
      <c r="AI9">
        <f t="shared" si="0"/>
        <v>11.999999999999996</v>
      </c>
      <c r="AJ9">
        <f t="shared" si="0"/>
        <v>12.666666666666663</v>
      </c>
      <c r="AK9">
        <f t="shared" si="0"/>
        <v>13.333333333333329</v>
      </c>
      <c r="AL9">
        <f t="shared" si="0"/>
        <v>13.999999999999995</v>
      </c>
      <c r="AM9">
        <f t="shared" si="0"/>
        <v>14.66666666666666</v>
      </c>
      <c r="AN9">
        <f t="shared" si="0"/>
        <v>15.333333333333327</v>
      </c>
      <c r="AO9">
        <f t="shared" si="0"/>
        <v>15.999999999999993</v>
      </c>
      <c r="AP9">
        <f t="shared" si="0"/>
        <v>16.66666666666666</v>
      </c>
    </row>
    <row r="10" spans="1:42" ht="12.75">
      <c r="A10" t="s">
        <v>28</v>
      </c>
      <c r="B10">
        <f>$B$5*SIN($B$6*B9+$B$7)</f>
        <v>0.9613974918795568</v>
      </c>
      <c r="C10">
        <f aca="true" t="shared" si="1" ref="C10:AP10">$B$5*SIN($B$6*C9+$B$7)</f>
        <v>-0.04128486434866436</v>
      </c>
      <c r="D10">
        <f t="shared" si="1"/>
        <v>-0.9808209944866028</v>
      </c>
      <c r="E10">
        <f t="shared" si="1"/>
        <v>-0.42016703682664414</v>
      </c>
      <c r="F10">
        <f t="shared" si="1"/>
        <v>0.7831428462365878</v>
      </c>
      <c r="G10">
        <f t="shared" si="1"/>
        <v>0.7886162822232253</v>
      </c>
      <c r="H10">
        <f t="shared" si="1"/>
        <v>-0.41211848524175493</v>
      </c>
      <c r="I10">
        <f t="shared" si="1"/>
        <v>-0.9825077869863734</v>
      </c>
      <c r="J10">
        <f t="shared" si="1"/>
        <v>-0.05012700988217361</v>
      </c>
      <c r="K10">
        <f t="shared" si="1"/>
        <v>0.9589242746631385</v>
      </c>
      <c r="L10">
        <f t="shared" si="1"/>
        <v>0.5012770485883451</v>
      </c>
      <c r="M10">
        <f t="shared" si="1"/>
        <v>-0.7230858817383242</v>
      </c>
      <c r="N10">
        <f t="shared" si="1"/>
        <v>-0.841470984807897</v>
      </c>
      <c r="O10">
        <f t="shared" si="1"/>
        <v>0.32719469679615115</v>
      </c>
      <c r="P10">
        <f t="shared" si="1"/>
        <v>0.995407957751765</v>
      </c>
      <c r="Q10">
        <f t="shared" si="1"/>
        <v>0.1411200080598672</v>
      </c>
      <c r="R10">
        <f t="shared" si="1"/>
        <v>-0.9290145012707619</v>
      </c>
      <c r="S10">
        <f t="shared" si="1"/>
        <v>-0.5781982417443097</v>
      </c>
      <c r="T10">
        <f t="shared" si="1"/>
        <v>0.6569865987187891</v>
      </c>
      <c r="U10">
        <f t="shared" si="1"/>
        <v>0.8872941080946953</v>
      </c>
      <c r="V10">
        <f t="shared" si="1"/>
        <v>-0.2395367731303159</v>
      </c>
      <c r="W10">
        <f t="shared" si="1"/>
        <v>-0.9999902065507035</v>
      </c>
      <c r="X10">
        <f t="shared" si="1"/>
        <v>-0.2309337659011698</v>
      </c>
      <c r="Y10">
        <f t="shared" si="1"/>
        <v>0.8913416091820802</v>
      </c>
      <c r="Z10">
        <f t="shared" si="1"/>
        <v>0.6502878401571168</v>
      </c>
      <c r="AA10">
        <f t="shared" si="1"/>
        <v>-0.5853973422480775</v>
      </c>
      <c r="AB10">
        <f t="shared" si="1"/>
        <v>-0.92570274057403</v>
      </c>
      <c r="AC10">
        <f t="shared" si="1"/>
        <v>0.14987720966295234</v>
      </c>
      <c r="AD10">
        <f t="shared" si="1"/>
        <v>0.9962162427631029</v>
      </c>
      <c r="AE10">
        <f t="shared" si="1"/>
        <v>0.31881777320227805</v>
      </c>
      <c r="AF10">
        <f t="shared" si="1"/>
        <v>-0.8462204041751687</v>
      </c>
      <c r="AG10">
        <f t="shared" si="1"/>
        <v>-0.7169434419175631</v>
      </c>
      <c r="AH10">
        <f t="shared" si="1"/>
        <v>0.5089163332308067</v>
      </c>
      <c r="AI10">
        <f t="shared" si="1"/>
        <v>0.9563759284045051</v>
      </c>
      <c r="AJ10">
        <f t="shared" si="1"/>
        <v>-0.05896522810426594</v>
      </c>
      <c r="AK10">
        <f t="shared" si="1"/>
        <v>-0.9841176027415147</v>
      </c>
      <c r="AL10">
        <f t="shared" si="1"/>
        <v>-0.40403764532307473</v>
      </c>
      <c r="AM10">
        <f t="shared" si="1"/>
        <v>0.7940279323238058</v>
      </c>
      <c r="AN10">
        <f t="shared" si="1"/>
        <v>0.777608053192359</v>
      </c>
      <c r="AO10">
        <f t="shared" si="1"/>
        <v>-0.42818266949613815</v>
      </c>
      <c r="AP10">
        <f t="shared" si="1"/>
        <v>-0.9790573573976964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51"/>
  <sheetViews>
    <sheetView tabSelected="1" zoomScalePageLayoutView="0" workbookViewId="0" topLeftCell="A3">
      <selection activeCell="L63" sqref="L63"/>
    </sheetView>
  </sheetViews>
  <sheetFormatPr defaultColWidth="9.00390625" defaultRowHeight="12.75"/>
  <sheetData>
    <row r="2" ht="15.75">
      <c r="A2" s="18" t="s">
        <v>42</v>
      </c>
    </row>
    <row r="10" spans="2:42" ht="12.75">
      <c r="B10">
        <v>-2</v>
      </c>
      <c r="C10">
        <v>-1.9</v>
      </c>
      <c r="D10">
        <v>-1.8</v>
      </c>
      <c r="E10">
        <v>-1.7</v>
      </c>
      <c r="F10">
        <v>-1.6</v>
      </c>
      <c r="G10">
        <v>-1.5</v>
      </c>
      <c r="H10">
        <v>-1.4</v>
      </c>
      <c r="I10">
        <v>-1.3</v>
      </c>
      <c r="J10">
        <v>-1.2</v>
      </c>
      <c r="K10">
        <v>-1.1</v>
      </c>
      <c r="L10">
        <v>-1</v>
      </c>
      <c r="M10">
        <v>-0.9</v>
      </c>
      <c r="N10">
        <v>-0.8</v>
      </c>
      <c r="O10">
        <v>-0.7</v>
      </c>
      <c r="P10">
        <v>-0.6</v>
      </c>
      <c r="Q10">
        <v>-0.5</v>
      </c>
      <c r="R10">
        <v>-0.4</v>
      </c>
      <c r="S10">
        <v>-0.3</v>
      </c>
      <c r="T10">
        <v>-0.2</v>
      </c>
      <c r="U10">
        <v>-0.1</v>
      </c>
      <c r="V10">
        <v>0</v>
      </c>
      <c r="W10">
        <v>0.1</v>
      </c>
      <c r="X10">
        <v>0.2</v>
      </c>
      <c r="Y10">
        <v>0.3</v>
      </c>
      <c r="Z10">
        <v>0.4</v>
      </c>
      <c r="AA10">
        <v>0.5</v>
      </c>
      <c r="AB10">
        <v>0.6</v>
      </c>
      <c r="AC10">
        <v>0.7</v>
      </c>
      <c r="AD10">
        <v>0.8</v>
      </c>
      <c r="AE10">
        <v>0.9</v>
      </c>
      <c r="AF10">
        <v>1</v>
      </c>
      <c r="AG10">
        <v>1.1</v>
      </c>
      <c r="AH10">
        <v>1.2</v>
      </c>
      <c r="AI10">
        <v>1.3</v>
      </c>
      <c r="AJ10">
        <v>1.4</v>
      </c>
      <c r="AK10">
        <v>1.5</v>
      </c>
      <c r="AL10">
        <v>1.6</v>
      </c>
      <c r="AM10">
        <v>1.7</v>
      </c>
      <c r="AN10">
        <v>1.8</v>
      </c>
      <c r="AO10">
        <v>1.9</v>
      </c>
      <c r="AP10">
        <v>2</v>
      </c>
    </row>
    <row r="11" spans="1:42" ht="12.75">
      <c r="A11">
        <v>-2</v>
      </c>
      <c r="B11">
        <f aca="true" t="shared" si="0" ref="B11:B33">COS(B$10^2+$A11^2+1)/SQRT(B$10^2+$A11^2+1)</f>
        <v>-0.3037100872948923</v>
      </c>
      <c r="C11">
        <f aca="true" t="shared" si="1" ref="C11:AP17">COS(C$10^2+$A11^2+1)/SQRT(C$10^2+$A11^2+1)</f>
        <v>-0.2337983849728373</v>
      </c>
      <c r="D11">
        <f t="shared" si="1"/>
        <v>-0.13116095208698447</v>
      </c>
      <c r="E11">
        <f t="shared" si="1"/>
        <v>-0.012820105470823486</v>
      </c>
      <c r="F11">
        <f t="shared" si="1"/>
        <v>0.10538662971330232</v>
      </c>
      <c r="G11">
        <f t="shared" si="1"/>
        <v>0.21092174283553358</v>
      </c>
      <c r="H11">
        <f t="shared" si="1"/>
        <v>0.29549587877819905</v>
      </c>
      <c r="I11">
        <f t="shared" si="1"/>
        <v>0.35506848747442854</v>
      </c>
      <c r="J11">
        <f t="shared" si="1"/>
        <v>0.38922004791575543</v>
      </c>
      <c r="K11">
        <f t="shared" si="1"/>
        <v>0.4002119942558896</v>
      </c>
      <c r="L11">
        <f t="shared" si="1"/>
        <v>0.39198787807920926</v>
      </c>
      <c r="M11">
        <f t="shared" si="1"/>
        <v>0.3692844933701379</v>
      </c>
      <c r="N11">
        <f t="shared" si="1"/>
        <v>0.33694053750830394</v>
      </c>
      <c r="O11">
        <f t="shared" si="1"/>
        <v>0.29942664427909516</v>
      </c>
      <c r="P11">
        <f t="shared" si="1"/>
        <v>0.2605785037680469</v>
      </c>
      <c r="Q11">
        <f t="shared" si="1"/>
        <v>0.22349242492841156</v>
      </c>
      <c r="R11">
        <f t="shared" si="1"/>
        <v>0.19053536265888613</v>
      </c>
      <c r="S11">
        <f t="shared" si="1"/>
        <v>0.16342377919028306</v>
      </c>
      <c r="T11">
        <f t="shared" si="1"/>
        <v>0.1433331079373012</v>
      </c>
      <c r="U11">
        <f t="shared" si="1"/>
        <v>0.13100866806599926</v>
      </c>
      <c r="V11">
        <f t="shared" si="1"/>
        <v>0.1268575858683853</v>
      </c>
      <c r="W11">
        <f t="shared" si="1"/>
        <v>0.13100866806599926</v>
      </c>
      <c r="X11">
        <f t="shared" si="1"/>
        <v>0.1433331079373012</v>
      </c>
      <c r="Y11">
        <f t="shared" si="1"/>
        <v>0.16342377919028306</v>
      </c>
      <c r="Z11">
        <f t="shared" si="1"/>
        <v>0.19053536265888613</v>
      </c>
      <c r="AA11">
        <f t="shared" si="1"/>
        <v>0.22349242492841156</v>
      </c>
      <c r="AB11">
        <f t="shared" si="1"/>
        <v>0.2605785037680469</v>
      </c>
      <c r="AC11">
        <f t="shared" si="1"/>
        <v>0.29942664427909516</v>
      </c>
      <c r="AD11">
        <f t="shared" si="1"/>
        <v>0.33694053750830394</v>
      </c>
      <c r="AE11">
        <f t="shared" si="1"/>
        <v>0.3692844933701379</v>
      </c>
      <c r="AF11">
        <f t="shared" si="1"/>
        <v>0.39198787807920926</v>
      </c>
      <c r="AG11">
        <f t="shared" si="1"/>
        <v>0.4002119942558896</v>
      </c>
      <c r="AH11">
        <f t="shared" si="1"/>
        <v>0.38922004791575543</v>
      </c>
      <c r="AI11">
        <f t="shared" si="1"/>
        <v>0.35506848747442854</v>
      </c>
      <c r="AJ11">
        <f t="shared" si="1"/>
        <v>0.29549587877819905</v>
      </c>
      <c r="AK11">
        <f t="shared" si="1"/>
        <v>0.21092174283553358</v>
      </c>
      <c r="AL11">
        <f t="shared" si="1"/>
        <v>0.10538662971330232</v>
      </c>
      <c r="AM11">
        <f t="shared" si="1"/>
        <v>-0.012820105470823486</v>
      </c>
      <c r="AN11">
        <f t="shared" si="1"/>
        <v>-0.13116095208698447</v>
      </c>
      <c r="AO11">
        <f t="shared" si="1"/>
        <v>-0.2337983849728373</v>
      </c>
      <c r="AP11">
        <f t="shared" si="1"/>
        <v>-0.3037100872948923</v>
      </c>
    </row>
    <row r="12" spans="1:42" ht="12.75">
      <c r="A12">
        <v>-1.9</v>
      </c>
      <c r="B12">
        <f t="shared" si="0"/>
        <v>-0.2337983849728373</v>
      </c>
      <c r="C12">
        <f t="shared" si="1"/>
        <v>-0.12483209576554213</v>
      </c>
      <c r="D12">
        <f t="shared" si="1"/>
        <v>0.001421102350002242</v>
      </c>
      <c r="E12">
        <f t="shared" si="1"/>
        <v>0.12657332187081097</v>
      </c>
      <c r="F12">
        <f t="shared" si="1"/>
        <v>0.23598141960413635</v>
      </c>
      <c r="G12">
        <f t="shared" si="1"/>
        <v>0.32002778503571555</v>
      </c>
      <c r="H12">
        <f t="shared" si="1"/>
        <v>0.3741999991980893</v>
      </c>
      <c r="I12">
        <f t="shared" si="1"/>
        <v>0.39835321583184413</v>
      </c>
      <c r="J12">
        <f t="shared" si="1"/>
        <v>0.39555443999627976</v>
      </c>
      <c r="K12">
        <f t="shared" si="1"/>
        <v>0.3708376589200221</v>
      </c>
      <c r="L12">
        <f t="shared" si="1"/>
        <v>0.33009296389992293</v>
      </c>
      <c r="M12">
        <f t="shared" si="1"/>
        <v>0.27920758381202204</v>
      </c>
      <c r="N12">
        <f t="shared" si="1"/>
        <v>0.22349242492841156</v>
      </c>
      <c r="O12">
        <f t="shared" si="1"/>
        <v>0.1673713576747298</v>
      </c>
      <c r="P12">
        <f t="shared" si="1"/>
        <v>0.11428047199326882</v>
      </c>
      <c r="Q12">
        <f t="shared" si="1"/>
        <v>0.06671482590526562</v>
      </c>
      <c r="R12">
        <f t="shared" si="1"/>
        <v>0.026363684522870336</v>
      </c>
      <c r="S12">
        <f t="shared" si="1"/>
        <v>-0.005714464335142279</v>
      </c>
      <c r="T12">
        <f t="shared" si="1"/>
        <v>-0.02891343131613303</v>
      </c>
      <c r="U12">
        <f t="shared" si="1"/>
        <v>-0.04292212097488641</v>
      </c>
      <c r="V12">
        <f t="shared" si="1"/>
        <v>-0.04760402437444937</v>
      </c>
      <c r="W12">
        <f t="shared" si="1"/>
        <v>-0.04292212097488641</v>
      </c>
      <c r="X12">
        <f t="shared" si="1"/>
        <v>-0.02891343131613303</v>
      </c>
      <c r="Y12">
        <f t="shared" si="1"/>
        <v>-0.005714464335142279</v>
      </c>
      <c r="Z12">
        <f t="shared" si="1"/>
        <v>0.026363684522870336</v>
      </c>
      <c r="AA12">
        <f t="shared" si="1"/>
        <v>0.06671482590526562</v>
      </c>
      <c r="AB12">
        <f t="shared" si="1"/>
        <v>0.11428047199326882</v>
      </c>
      <c r="AC12">
        <f t="shared" si="1"/>
        <v>0.1673713576747298</v>
      </c>
      <c r="AD12">
        <f t="shared" si="1"/>
        <v>0.22349242492841156</v>
      </c>
      <c r="AE12">
        <f t="shared" si="1"/>
        <v>0.27920758381202204</v>
      </c>
      <c r="AF12">
        <f t="shared" si="1"/>
        <v>0.33009296389992293</v>
      </c>
      <c r="AG12">
        <f t="shared" si="1"/>
        <v>0.3708376589200221</v>
      </c>
      <c r="AH12">
        <f t="shared" si="1"/>
        <v>0.39555443999627976</v>
      </c>
      <c r="AI12">
        <f t="shared" si="1"/>
        <v>0.39835321583184413</v>
      </c>
      <c r="AJ12">
        <f t="shared" si="1"/>
        <v>0.3741999991980893</v>
      </c>
      <c r="AK12">
        <f t="shared" si="1"/>
        <v>0.32002778503571555</v>
      </c>
      <c r="AL12">
        <f t="shared" si="1"/>
        <v>0.23598141960413635</v>
      </c>
      <c r="AM12">
        <f t="shared" si="1"/>
        <v>0.12657332187081097</v>
      </c>
      <c r="AN12">
        <f t="shared" si="1"/>
        <v>0.001421102350002242</v>
      </c>
      <c r="AO12">
        <f t="shared" si="1"/>
        <v>-0.12483209576554213</v>
      </c>
      <c r="AP12">
        <f t="shared" si="1"/>
        <v>-0.2337983849728373</v>
      </c>
    </row>
    <row r="13" spans="1:42" ht="12.75">
      <c r="A13">
        <v>-1.8</v>
      </c>
      <c r="B13">
        <f t="shared" si="0"/>
        <v>-0.13116095208698447</v>
      </c>
      <c r="C13">
        <f t="shared" si="1"/>
        <v>0.001421102350002242</v>
      </c>
      <c r="D13">
        <f t="shared" si="1"/>
        <v>0.13357595482927784</v>
      </c>
      <c r="E13">
        <f t="shared" si="1"/>
        <v>0.24806058273559548</v>
      </c>
      <c r="F13">
        <f t="shared" si="1"/>
        <v>0.33339871824504264</v>
      </c>
      <c r="G13">
        <f t="shared" si="1"/>
        <v>0.38416941389483744</v>
      </c>
      <c r="H13">
        <f t="shared" si="1"/>
        <v>0.4002209371970389</v>
      </c>
      <c r="I13">
        <f t="shared" si="1"/>
        <v>0.3853036550475225</v>
      </c>
      <c r="J13">
        <f t="shared" si="1"/>
        <v>0.3455467167393841</v>
      </c>
      <c r="K13">
        <f t="shared" si="1"/>
        <v>0.2880766891076962</v>
      </c>
      <c r="L13">
        <f t="shared" si="1"/>
        <v>0.2199421840069418</v>
      </c>
      <c r="M13">
        <f t="shared" si="1"/>
        <v>0.14739715993032723</v>
      </c>
      <c r="N13">
        <f t="shared" si="1"/>
        <v>0.07551918203064119</v>
      </c>
      <c r="O13">
        <f t="shared" si="1"/>
        <v>0.0080971368792971</v>
      </c>
      <c r="P13">
        <f t="shared" si="1"/>
        <v>-0.05229138531161998</v>
      </c>
      <c r="Q13">
        <f t="shared" si="1"/>
        <v>-0.10408888736050398</v>
      </c>
      <c r="R13">
        <f t="shared" si="1"/>
        <v>-0.14651519698495133</v>
      </c>
      <c r="S13">
        <f t="shared" si="1"/>
        <v>-0.17931866494796098</v>
      </c>
      <c r="T13">
        <f t="shared" si="1"/>
        <v>-0.20255116674947815</v>
      </c>
      <c r="U13">
        <f t="shared" si="1"/>
        <v>-0.21638421637426125</v>
      </c>
      <c r="V13">
        <f t="shared" si="1"/>
        <v>-0.220974784404835</v>
      </c>
      <c r="W13">
        <f t="shared" si="1"/>
        <v>-0.21638421637426125</v>
      </c>
      <c r="X13">
        <f t="shared" si="1"/>
        <v>-0.20255116674947815</v>
      </c>
      <c r="Y13">
        <f t="shared" si="1"/>
        <v>-0.17931866494796098</v>
      </c>
      <c r="Z13">
        <f t="shared" si="1"/>
        <v>-0.14651519698495133</v>
      </c>
      <c r="AA13">
        <f t="shared" si="1"/>
        <v>-0.10408888736050398</v>
      </c>
      <c r="AB13">
        <f t="shared" si="1"/>
        <v>-0.05229138531161998</v>
      </c>
      <c r="AC13">
        <f t="shared" si="1"/>
        <v>0.0080971368792971</v>
      </c>
      <c r="AD13">
        <f t="shared" si="1"/>
        <v>0.07551918203064119</v>
      </c>
      <c r="AE13">
        <f t="shared" si="1"/>
        <v>0.14739715993032723</v>
      </c>
      <c r="AF13">
        <f t="shared" si="1"/>
        <v>0.2199421840069418</v>
      </c>
      <c r="AG13">
        <f t="shared" si="1"/>
        <v>0.2880766891076962</v>
      </c>
      <c r="AH13">
        <f t="shared" si="1"/>
        <v>0.3455467167393841</v>
      </c>
      <c r="AI13">
        <f t="shared" si="1"/>
        <v>0.3853036550475225</v>
      </c>
      <c r="AJ13">
        <f t="shared" si="1"/>
        <v>0.4002209371970389</v>
      </c>
      <c r="AK13">
        <f t="shared" si="1"/>
        <v>0.38416941389483744</v>
      </c>
      <c r="AL13">
        <f t="shared" si="1"/>
        <v>0.33339871824504264</v>
      </c>
      <c r="AM13">
        <f t="shared" si="1"/>
        <v>0.24806058273559548</v>
      </c>
      <c r="AN13">
        <f t="shared" si="1"/>
        <v>0.13357595482927784</v>
      </c>
      <c r="AO13">
        <f t="shared" si="1"/>
        <v>0.001421102350002242</v>
      </c>
      <c r="AP13">
        <f t="shared" si="1"/>
        <v>-0.13116095208698447</v>
      </c>
    </row>
    <row r="14" spans="1:42" ht="12.75">
      <c r="A14">
        <v>-1.7</v>
      </c>
      <c r="B14">
        <f t="shared" si="0"/>
        <v>-0.012820105470823486</v>
      </c>
      <c r="C14">
        <f t="shared" si="1"/>
        <v>0.12657332187081097</v>
      </c>
      <c r="D14">
        <f t="shared" si="1"/>
        <v>0.24806058273559548</v>
      </c>
      <c r="E14">
        <f t="shared" si="1"/>
        <v>0.3376183276426661</v>
      </c>
      <c r="F14">
        <f t="shared" si="1"/>
        <v>0.3882838446850449</v>
      </c>
      <c r="G14">
        <f t="shared" si="1"/>
        <v>0.3994372459238884</v>
      </c>
      <c r="H14">
        <f t="shared" si="1"/>
        <v>0.37526017625768215</v>
      </c>
      <c r="I14">
        <f t="shared" si="1"/>
        <v>0.3229131812009261</v>
      </c>
      <c r="J14">
        <f t="shared" si="1"/>
        <v>0.25083136088165253</v>
      </c>
      <c r="K14">
        <f t="shared" si="1"/>
        <v>0.1673713576747298</v>
      </c>
      <c r="L14">
        <f t="shared" si="1"/>
        <v>0.07989686155150753</v>
      </c>
      <c r="M14">
        <f t="shared" si="1"/>
        <v>-0.005714464335142279</v>
      </c>
      <c r="N14">
        <f t="shared" si="1"/>
        <v>-0.0852194965697018</v>
      </c>
      <c r="O14">
        <f t="shared" si="1"/>
        <v>-0.1559132116238624</v>
      </c>
      <c r="P14">
        <f t="shared" si="1"/>
        <v>-0.21638421637426125</v>
      </c>
      <c r="Q14">
        <f t="shared" si="1"/>
        <v>-0.26620241774499664</v>
      </c>
      <c r="R14">
        <f t="shared" si="1"/>
        <v>-0.3055971378300234</v>
      </c>
      <c r="S14">
        <f t="shared" si="1"/>
        <v>-0.3351629260024976</v>
      </c>
      <c r="T14">
        <f t="shared" si="1"/>
        <v>-0.35561323415132456</v>
      </c>
      <c r="U14">
        <f t="shared" si="1"/>
        <v>-0.36759011115061907</v>
      </c>
      <c r="V14">
        <f t="shared" si="1"/>
        <v>-0.37153094052343033</v>
      </c>
      <c r="W14">
        <f t="shared" si="1"/>
        <v>-0.36759011115061907</v>
      </c>
      <c r="X14">
        <f t="shared" si="1"/>
        <v>-0.35561323415132456</v>
      </c>
      <c r="Y14">
        <f t="shared" si="1"/>
        <v>-0.3351629260024976</v>
      </c>
      <c r="Z14">
        <f t="shared" si="1"/>
        <v>-0.3055971378300234</v>
      </c>
      <c r="AA14">
        <f t="shared" si="1"/>
        <v>-0.26620241774499664</v>
      </c>
      <c r="AB14">
        <f t="shared" si="1"/>
        <v>-0.21638421637426125</v>
      </c>
      <c r="AC14">
        <f t="shared" si="1"/>
        <v>-0.1559132116238624</v>
      </c>
      <c r="AD14">
        <f t="shared" si="1"/>
        <v>-0.0852194965697018</v>
      </c>
      <c r="AE14">
        <f t="shared" si="1"/>
        <v>-0.005714464335142279</v>
      </c>
      <c r="AF14">
        <f t="shared" si="1"/>
        <v>0.07989686155150753</v>
      </c>
      <c r="AG14">
        <f t="shared" si="1"/>
        <v>0.1673713576747298</v>
      </c>
      <c r="AH14">
        <f t="shared" si="1"/>
        <v>0.25083136088165253</v>
      </c>
      <c r="AI14">
        <f t="shared" si="1"/>
        <v>0.3229131812009261</v>
      </c>
      <c r="AJ14">
        <f t="shared" si="1"/>
        <v>0.37526017625768215</v>
      </c>
      <c r="AK14">
        <f t="shared" si="1"/>
        <v>0.3994372459238884</v>
      </c>
      <c r="AL14">
        <f t="shared" si="1"/>
        <v>0.3882838446850449</v>
      </c>
      <c r="AM14">
        <f t="shared" si="1"/>
        <v>0.3376183276426661</v>
      </c>
      <c r="AN14">
        <f t="shared" si="1"/>
        <v>0.24806058273559548</v>
      </c>
      <c r="AO14">
        <f t="shared" si="1"/>
        <v>0.12657332187081097</v>
      </c>
      <c r="AP14">
        <f t="shared" si="1"/>
        <v>-0.012820105470823486</v>
      </c>
    </row>
    <row r="15" spans="1:42" ht="12.75">
      <c r="A15">
        <v>-1.6</v>
      </c>
      <c r="B15">
        <f t="shared" si="0"/>
        <v>0.10538662971330232</v>
      </c>
      <c r="C15">
        <f t="shared" si="1"/>
        <v>0.23598141960413635</v>
      </c>
      <c r="D15">
        <f t="shared" si="1"/>
        <v>0.33339871824504264</v>
      </c>
      <c r="E15">
        <f t="shared" si="1"/>
        <v>0.3882838446850449</v>
      </c>
      <c r="F15">
        <f t="shared" si="1"/>
        <v>0.39885581731815634</v>
      </c>
      <c r="G15">
        <f t="shared" si="1"/>
        <v>0.3692844933701379</v>
      </c>
      <c r="H15">
        <f t="shared" si="1"/>
        <v>0.30757512050122504</v>
      </c>
      <c r="I15">
        <f t="shared" si="1"/>
        <v>0.22349242492841181</v>
      </c>
      <c r="J15">
        <f t="shared" si="1"/>
        <v>0.1268575858683853</v>
      </c>
      <c r="K15">
        <f t="shared" si="1"/>
        <v>0.02636368452287074</v>
      </c>
      <c r="L15">
        <f t="shared" si="1"/>
        <v>-0.07108679683483392</v>
      </c>
      <c r="M15">
        <f t="shared" si="1"/>
        <v>-0.16060543838465724</v>
      </c>
      <c r="N15">
        <f t="shared" si="1"/>
        <v>-0.23922278565509777</v>
      </c>
      <c r="O15">
        <f t="shared" si="1"/>
        <v>-0.305597137830023</v>
      </c>
      <c r="P15">
        <f t="shared" si="1"/>
        <v>-0.3596308301370877</v>
      </c>
      <c r="Q15">
        <f t="shared" si="1"/>
        <v>-0.4020701825271492</v>
      </c>
      <c r="R15">
        <f t="shared" si="1"/>
        <v>-0.434137663072975</v>
      </c>
      <c r="S15">
        <f t="shared" si="1"/>
        <v>-0.45722173473025135</v>
      </c>
      <c r="T15">
        <f t="shared" si="1"/>
        <v>-0.47263318442357444</v>
      </c>
      <c r="U15">
        <f t="shared" si="1"/>
        <v>-0.48142646869200073</v>
      </c>
      <c r="V15">
        <f t="shared" si="1"/>
        <v>-0.48427974910648885</v>
      </c>
      <c r="W15">
        <f t="shared" si="1"/>
        <v>-0.48142646869200073</v>
      </c>
      <c r="X15">
        <f t="shared" si="1"/>
        <v>-0.47263318442357444</v>
      </c>
      <c r="Y15">
        <f t="shared" si="1"/>
        <v>-0.45722173473025135</v>
      </c>
      <c r="Z15">
        <f t="shared" si="1"/>
        <v>-0.434137663072975</v>
      </c>
      <c r="AA15">
        <f t="shared" si="1"/>
        <v>-0.4020701825271492</v>
      </c>
      <c r="AB15">
        <f t="shared" si="1"/>
        <v>-0.3596308301370877</v>
      </c>
      <c r="AC15">
        <f t="shared" si="1"/>
        <v>-0.305597137830023</v>
      </c>
      <c r="AD15">
        <f t="shared" si="1"/>
        <v>-0.23922278565509777</v>
      </c>
      <c r="AE15">
        <f t="shared" si="1"/>
        <v>-0.16060543838465724</v>
      </c>
      <c r="AF15">
        <f t="shared" si="1"/>
        <v>-0.07108679683483392</v>
      </c>
      <c r="AG15">
        <f t="shared" si="1"/>
        <v>0.02636368452287074</v>
      </c>
      <c r="AH15">
        <f t="shared" si="1"/>
        <v>0.1268575858683853</v>
      </c>
      <c r="AI15">
        <f t="shared" si="1"/>
        <v>0.22349242492841181</v>
      </c>
      <c r="AJ15">
        <f t="shared" si="1"/>
        <v>0.30757512050122504</v>
      </c>
      <c r="AK15">
        <f t="shared" si="1"/>
        <v>0.3692844933701379</v>
      </c>
      <c r="AL15">
        <f t="shared" si="1"/>
        <v>0.39885581731815634</v>
      </c>
      <c r="AM15">
        <f t="shared" si="1"/>
        <v>0.3882838446850449</v>
      </c>
      <c r="AN15">
        <f t="shared" si="1"/>
        <v>0.33339871824504264</v>
      </c>
      <c r="AO15">
        <f t="shared" si="1"/>
        <v>0.23598141960413635</v>
      </c>
      <c r="AP15">
        <f t="shared" si="1"/>
        <v>0.10538662971330232</v>
      </c>
    </row>
    <row r="16" spans="1:42" ht="12.75">
      <c r="A16">
        <v>-1.5</v>
      </c>
      <c r="B16">
        <f t="shared" si="0"/>
        <v>0.21092174283553358</v>
      </c>
      <c r="C16">
        <f t="shared" si="1"/>
        <v>0.32002778503571555</v>
      </c>
      <c r="D16">
        <f t="shared" si="1"/>
        <v>0.38416941389483744</v>
      </c>
      <c r="E16">
        <f t="shared" si="1"/>
        <v>0.3994372459238884</v>
      </c>
      <c r="F16">
        <f t="shared" si="1"/>
        <v>0.3692844933701379</v>
      </c>
      <c r="G16">
        <f t="shared" si="1"/>
        <v>0.30217780707693076</v>
      </c>
      <c r="H16">
        <f t="shared" si="1"/>
        <v>0.20912103809023155</v>
      </c>
      <c r="I16">
        <f t="shared" si="1"/>
        <v>0.10152509703357823</v>
      </c>
      <c r="J16">
        <f t="shared" si="1"/>
        <v>-0.01033740689387805</v>
      </c>
      <c r="K16">
        <f t="shared" si="1"/>
        <v>-0.11824488295441411</v>
      </c>
      <c r="L16">
        <f t="shared" si="1"/>
        <v>-0.21638421637426125</v>
      </c>
      <c r="M16">
        <f t="shared" si="1"/>
        <v>-0.3012919738383085</v>
      </c>
      <c r="N16">
        <f t="shared" si="1"/>
        <v>-0.37153094052343016</v>
      </c>
      <c r="O16">
        <f t="shared" si="1"/>
        <v>-0.42723535167252213</v>
      </c>
      <c r="P16">
        <f t="shared" si="1"/>
        <v>-0.46962549900372025</v>
      </c>
      <c r="Q16">
        <f t="shared" si="1"/>
        <v>-0.5005571544850661</v>
      </c>
      <c r="R16">
        <f t="shared" si="1"/>
        <v>-0.5221405874138262</v>
      </c>
      <c r="S16">
        <f t="shared" si="1"/>
        <v>-0.5364410242549497</v>
      </c>
      <c r="T16">
        <f t="shared" si="1"/>
        <v>-0.5452576652644504</v>
      </c>
      <c r="U16">
        <f t="shared" si="1"/>
        <v>-0.5499707468200018</v>
      </c>
      <c r="V16">
        <f t="shared" si="1"/>
        <v>-0.5514439263952025</v>
      </c>
      <c r="W16">
        <f t="shared" si="1"/>
        <v>-0.5499707468200018</v>
      </c>
      <c r="X16">
        <f t="shared" si="1"/>
        <v>-0.5452576652644504</v>
      </c>
      <c r="Y16">
        <f t="shared" si="1"/>
        <v>-0.5364410242549497</v>
      </c>
      <c r="Z16">
        <f t="shared" si="1"/>
        <v>-0.5221405874138262</v>
      </c>
      <c r="AA16">
        <f t="shared" si="1"/>
        <v>-0.5005571544850661</v>
      </c>
      <c r="AB16">
        <f t="shared" si="1"/>
        <v>-0.46962549900372025</v>
      </c>
      <c r="AC16">
        <f t="shared" si="1"/>
        <v>-0.42723535167252213</v>
      </c>
      <c r="AD16">
        <f t="shared" si="1"/>
        <v>-0.37153094052343016</v>
      </c>
      <c r="AE16">
        <f t="shared" si="1"/>
        <v>-0.3012919738383085</v>
      </c>
      <c r="AF16">
        <f t="shared" si="1"/>
        <v>-0.21638421637426125</v>
      </c>
      <c r="AG16">
        <f t="shared" si="1"/>
        <v>-0.11824488295441411</v>
      </c>
      <c r="AH16">
        <f t="shared" si="1"/>
        <v>-0.01033740689387805</v>
      </c>
      <c r="AI16">
        <f t="shared" si="1"/>
        <v>0.10152509703357823</v>
      </c>
      <c r="AJ16">
        <f t="shared" si="1"/>
        <v>0.20912103809023155</v>
      </c>
      <c r="AK16">
        <f t="shared" si="1"/>
        <v>0.30217780707693076</v>
      </c>
      <c r="AL16">
        <f t="shared" si="1"/>
        <v>0.3692844933701379</v>
      </c>
      <c r="AM16">
        <f t="shared" si="1"/>
        <v>0.3994372459238884</v>
      </c>
      <c r="AN16">
        <f t="shared" si="1"/>
        <v>0.38416941389483744</v>
      </c>
      <c r="AO16">
        <f t="shared" si="1"/>
        <v>0.32002778503571555</v>
      </c>
      <c r="AP16">
        <f t="shared" si="1"/>
        <v>0.21092174283553358</v>
      </c>
    </row>
    <row r="17" spans="1:42" ht="12.75">
      <c r="A17">
        <v>-1.4</v>
      </c>
      <c r="B17">
        <f t="shared" si="0"/>
        <v>0.29549587877819905</v>
      </c>
      <c r="C17">
        <f t="shared" si="1"/>
        <v>0.3741999991980893</v>
      </c>
      <c r="D17">
        <f t="shared" si="1"/>
        <v>0.4002209371970389</v>
      </c>
      <c r="E17">
        <f t="shared" si="1"/>
        <v>0.37526017625768215</v>
      </c>
      <c r="F17">
        <f t="shared" si="1"/>
        <v>0.30757512050122504</v>
      </c>
      <c r="G17">
        <f t="shared" si="1"/>
        <v>0.20912103809023155</v>
      </c>
      <c r="H17">
        <f t="shared" si="1"/>
        <v>0.0929273396353893</v>
      </c>
      <c r="I17">
        <f t="shared" si="1"/>
        <v>-0.02891343131613303</v>
      </c>
      <c r="J17">
        <f t="shared" si="1"/>
        <v>-0.14651519698495175</v>
      </c>
      <c r="K17">
        <f t="shared" si="1"/>
        <v>-0.2527761826320805</v>
      </c>
      <c r="L17">
        <f t="shared" si="1"/>
        <v>-0.34341378498737096</v>
      </c>
      <c r="M17">
        <f t="shared" si="1"/>
        <v>-0.4166380621151167</v>
      </c>
      <c r="N17">
        <f t="shared" si="1"/>
        <v>-0.47263318442357477</v>
      </c>
      <c r="O17">
        <f t="shared" si="1"/>
        <v>-0.5129800826889471</v>
      </c>
      <c r="P17">
        <f t="shared" si="1"/>
        <v>-0.5401101761124684</v>
      </c>
      <c r="Q17">
        <f t="shared" si="1"/>
        <v>-0.5568401421212676</v>
      </c>
      <c r="R17">
        <f aca="true" t="shared" si="2" ref="R17:AA26">COS(R$10^2+$A17^2+1)/SQRT(R$10^2+$A17^2+1)</f>
        <v>-0.5660065432277838</v>
      </c>
      <c r="S17">
        <f t="shared" si="2"/>
        <v>-0.5701981879269503</v>
      </c>
      <c r="T17">
        <f t="shared" si="2"/>
        <v>-0.5715724344079769</v>
      </c>
      <c r="U17">
        <f t="shared" si="2"/>
        <v>-0.5717372112169903</v>
      </c>
      <c r="V17">
        <f t="shared" si="2"/>
        <v>-0.5716810760470937</v>
      </c>
      <c r="W17">
        <f t="shared" si="2"/>
        <v>-0.5717372112169903</v>
      </c>
      <c r="X17">
        <f t="shared" si="2"/>
        <v>-0.5715724344079769</v>
      </c>
      <c r="Y17">
        <f t="shared" si="2"/>
        <v>-0.5701981879269503</v>
      </c>
      <c r="Z17">
        <f t="shared" si="2"/>
        <v>-0.5660065432277838</v>
      </c>
      <c r="AA17">
        <f t="shared" si="2"/>
        <v>-0.5568401421212676</v>
      </c>
      <c r="AB17">
        <f aca="true" t="shared" si="3" ref="AB17:AP26">COS(AB$10^2+$A17^2+1)/SQRT(AB$10^2+$A17^2+1)</f>
        <v>-0.5401101761124684</v>
      </c>
      <c r="AC17">
        <f t="shared" si="3"/>
        <v>-0.5129800826889471</v>
      </c>
      <c r="AD17">
        <f t="shared" si="3"/>
        <v>-0.47263318442357477</v>
      </c>
      <c r="AE17">
        <f t="shared" si="3"/>
        <v>-0.4166380621151167</v>
      </c>
      <c r="AF17">
        <f t="shared" si="3"/>
        <v>-0.34341378498737096</v>
      </c>
      <c r="AG17">
        <f t="shared" si="3"/>
        <v>-0.2527761826320805</v>
      </c>
      <c r="AH17">
        <f t="shared" si="3"/>
        <v>-0.14651519698495175</v>
      </c>
      <c r="AI17">
        <f t="shared" si="3"/>
        <v>-0.02891343131613303</v>
      </c>
      <c r="AJ17">
        <f t="shared" si="3"/>
        <v>0.0929273396353893</v>
      </c>
      <c r="AK17">
        <f t="shared" si="3"/>
        <v>0.20912103809023155</v>
      </c>
      <c r="AL17">
        <f t="shared" si="3"/>
        <v>0.30757512050122504</v>
      </c>
      <c r="AM17">
        <f t="shared" si="3"/>
        <v>0.37526017625768215</v>
      </c>
      <c r="AN17">
        <f t="shared" si="3"/>
        <v>0.4002209371970389</v>
      </c>
      <c r="AO17">
        <f t="shared" si="3"/>
        <v>0.3741999991980893</v>
      </c>
      <c r="AP17">
        <f t="shared" si="3"/>
        <v>0.29549587877819905</v>
      </c>
    </row>
    <row r="18" spans="1:42" ht="12.75">
      <c r="A18">
        <v>-1.3</v>
      </c>
      <c r="B18">
        <f t="shared" si="0"/>
        <v>0.35506848747442854</v>
      </c>
      <c r="C18">
        <f aca="true" t="shared" si="4" ref="C18:Q27">COS(C$10^2+$A18^2+1)/SQRT(C$10^2+$A18^2+1)</f>
        <v>0.39835321583184413</v>
      </c>
      <c r="D18">
        <f t="shared" si="4"/>
        <v>0.3853036550475225</v>
      </c>
      <c r="E18">
        <f t="shared" si="4"/>
        <v>0.3229131812009261</v>
      </c>
      <c r="F18">
        <f t="shared" si="4"/>
        <v>0.22349242492841181</v>
      </c>
      <c r="G18">
        <f t="shared" si="4"/>
        <v>0.10152509703357823</v>
      </c>
      <c r="H18">
        <f t="shared" si="4"/>
        <v>-0.02891343131613303</v>
      </c>
      <c r="I18">
        <f t="shared" si="4"/>
        <v>-0.15591321162386157</v>
      </c>
      <c r="J18">
        <f t="shared" si="4"/>
        <v>-0.2706474752614385</v>
      </c>
      <c r="K18">
        <f t="shared" si="4"/>
        <v>-0.3675901111506187</v>
      </c>
      <c r="L18">
        <f t="shared" si="4"/>
        <v>-0.4442393371957167</v>
      </c>
      <c r="M18">
        <f t="shared" si="4"/>
        <v>-0.5005571544850661</v>
      </c>
      <c r="N18">
        <f t="shared" si="4"/>
        <v>-0.5382991535207783</v>
      </c>
      <c r="O18">
        <f t="shared" si="4"/>
        <v>-0.5603586006287568</v>
      </c>
      <c r="P18">
        <f t="shared" si="4"/>
        <v>-0.5701981879269503</v>
      </c>
      <c r="Q18">
        <f t="shared" si="4"/>
        <v>-0.5714011758963705</v>
      </c>
      <c r="R18">
        <f t="shared" si="2"/>
        <v>-0.5673441952965542</v>
      </c>
      <c r="S18">
        <f t="shared" si="2"/>
        <v>-0.5609764059702254</v>
      </c>
      <c r="T18">
        <f t="shared" si="2"/>
        <v>-0.5546818423115036</v>
      </c>
      <c r="U18">
        <f t="shared" si="2"/>
        <v>-0.5502007842163983</v>
      </c>
      <c r="V18">
        <f t="shared" si="2"/>
        <v>-0.5485892149862062</v>
      </c>
      <c r="W18">
        <f t="shared" si="2"/>
        <v>-0.5502007842163983</v>
      </c>
      <c r="X18">
        <f t="shared" si="2"/>
        <v>-0.5546818423115036</v>
      </c>
      <c r="Y18">
        <f t="shared" si="2"/>
        <v>-0.5609764059702254</v>
      </c>
      <c r="Z18">
        <f t="shared" si="2"/>
        <v>-0.5673441952965542</v>
      </c>
      <c r="AA18">
        <f t="shared" si="2"/>
        <v>-0.5714011758963705</v>
      </c>
      <c r="AB18">
        <f t="shared" si="3"/>
        <v>-0.5701981879269503</v>
      </c>
      <c r="AC18">
        <f t="shared" si="3"/>
        <v>-0.5603586006287568</v>
      </c>
      <c r="AD18">
        <f t="shared" si="3"/>
        <v>-0.5382991535207783</v>
      </c>
      <c r="AE18">
        <f t="shared" si="3"/>
        <v>-0.5005571544850661</v>
      </c>
      <c r="AF18">
        <f t="shared" si="3"/>
        <v>-0.4442393371957167</v>
      </c>
      <c r="AG18">
        <f t="shared" si="3"/>
        <v>-0.3675901111506187</v>
      </c>
      <c r="AH18">
        <f t="shared" si="3"/>
        <v>-0.2706474752614385</v>
      </c>
      <c r="AI18">
        <f t="shared" si="3"/>
        <v>-0.15591321162386157</v>
      </c>
      <c r="AJ18">
        <f t="shared" si="3"/>
        <v>-0.02891343131613303</v>
      </c>
      <c r="AK18">
        <f t="shared" si="3"/>
        <v>0.10152509703357823</v>
      </c>
      <c r="AL18">
        <f t="shared" si="3"/>
        <v>0.22349242492841181</v>
      </c>
      <c r="AM18">
        <f t="shared" si="3"/>
        <v>0.3229131812009261</v>
      </c>
      <c r="AN18">
        <f t="shared" si="3"/>
        <v>0.3853036550475225</v>
      </c>
      <c r="AO18">
        <f t="shared" si="3"/>
        <v>0.39835321583184413</v>
      </c>
      <c r="AP18">
        <f t="shared" si="3"/>
        <v>0.35506848747442854</v>
      </c>
    </row>
    <row r="19" spans="1:42" ht="12.75">
      <c r="A19">
        <v>-1.2</v>
      </c>
      <c r="B19">
        <f t="shared" si="0"/>
        <v>0.38922004791575543</v>
      </c>
      <c r="C19">
        <f t="shared" si="4"/>
        <v>0.39555443999627976</v>
      </c>
      <c r="D19">
        <f t="shared" si="4"/>
        <v>0.3455467167393841</v>
      </c>
      <c r="E19">
        <f t="shared" si="4"/>
        <v>0.25083136088165253</v>
      </c>
      <c r="F19">
        <f t="shared" si="4"/>
        <v>0.1268575858683853</v>
      </c>
      <c r="G19">
        <f t="shared" si="4"/>
        <v>-0.01033740689387805</v>
      </c>
      <c r="H19">
        <f t="shared" si="4"/>
        <v>-0.14651519698495175</v>
      </c>
      <c r="I19">
        <f t="shared" si="4"/>
        <v>-0.2706474752614385</v>
      </c>
      <c r="J19">
        <f t="shared" si="4"/>
        <v>-0.37544532759138355</v>
      </c>
      <c r="K19">
        <f t="shared" si="4"/>
        <v>-0.45722173473025135</v>
      </c>
      <c r="L19">
        <f t="shared" si="4"/>
        <v>-0.515336025027292</v>
      </c>
      <c r="M19">
        <f t="shared" si="4"/>
        <v>-0.5514439263952025</v>
      </c>
      <c r="N19">
        <f t="shared" si="4"/>
        <v>-0.5687224061725095</v>
      </c>
      <c r="O19">
        <f t="shared" si="4"/>
        <v>-0.5711770775601525</v>
      </c>
      <c r="P19">
        <f t="shared" si="4"/>
        <v>-0.5630855489605987</v>
      </c>
      <c r="Q19">
        <f t="shared" si="4"/>
        <v>-0.5485892149862062</v>
      </c>
      <c r="R19">
        <f t="shared" si="2"/>
        <v>-0.5314198454829754</v>
      </c>
      <c r="S19">
        <f t="shared" si="2"/>
        <v>-0.5147340324206029</v>
      </c>
      <c r="T19">
        <f t="shared" si="2"/>
        <v>-0.5010248655158682</v>
      </c>
      <c r="U19">
        <f t="shared" si="2"/>
        <v>-0.49208269784133984</v>
      </c>
      <c r="V19">
        <f t="shared" si="2"/>
        <v>-0.4889825765967632</v>
      </c>
      <c r="W19">
        <f t="shared" si="2"/>
        <v>-0.49208269784133984</v>
      </c>
      <c r="X19">
        <f t="shared" si="2"/>
        <v>-0.5010248655158682</v>
      </c>
      <c r="Y19">
        <f t="shared" si="2"/>
        <v>-0.5147340324206029</v>
      </c>
      <c r="Z19">
        <f t="shared" si="2"/>
        <v>-0.5314198454829754</v>
      </c>
      <c r="AA19">
        <f t="shared" si="2"/>
        <v>-0.5485892149862062</v>
      </c>
      <c r="AB19">
        <f t="shared" si="3"/>
        <v>-0.5630855489605987</v>
      </c>
      <c r="AC19">
        <f t="shared" si="3"/>
        <v>-0.5711770775601525</v>
      </c>
      <c r="AD19">
        <f t="shared" si="3"/>
        <v>-0.5687224061725095</v>
      </c>
      <c r="AE19">
        <f t="shared" si="3"/>
        <v>-0.5514439263952025</v>
      </c>
      <c r="AF19">
        <f t="shared" si="3"/>
        <v>-0.515336025027292</v>
      </c>
      <c r="AG19">
        <f t="shared" si="3"/>
        <v>-0.45722173473025135</v>
      </c>
      <c r="AH19">
        <f t="shared" si="3"/>
        <v>-0.37544532759138355</v>
      </c>
      <c r="AI19">
        <f t="shared" si="3"/>
        <v>-0.2706474752614385</v>
      </c>
      <c r="AJ19">
        <f t="shared" si="3"/>
        <v>-0.14651519698495175</v>
      </c>
      <c r="AK19">
        <f t="shared" si="3"/>
        <v>-0.01033740689387805</v>
      </c>
      <c r="AL19">
        <f t="shared" si="3"/>
        <v>0.1268575858683853</v>
      </c>
      <c r="AM19">
        <f t="shared" si="3"/>
        <v>0.25083136088165253</v>
      </c>
      <c r="AN19">
        <f t="shared" si="3"/>
        <v>0.3455467167393841</v>
      </c>
      <c r="AO19">
        <f t="shared" si="3"/>
        <v>0.39555443999627976</v>
      </c>
      <c r="AP19">
        <f t="shared" si="3"/>
        <v>0.38922004791575543</v>
      </c>
    </row>
    <row r="20" spans="1:42" ht="12.75">
      <c r="A20">
        <v>-1.1</v>
      </c>
      <c r="B20">
        <f t="shared" si="0"/>
        <v>0.4002119942558896</v>
      </c>
      <c r="C20">
        <f t="shared" si="4"/>
        <v>0.3708376589200221</v>
      </c>
      <c r="D20">
        <f t="shared" si="4"/>
        <v>0.2880766891076962</v>
      </c>
      <c r="E20">
        <f t="shared" si="4"/>
        <v>0.1673713576747298</v>
      </c>
      <c r="F20">
        <f t="shared" si="4"/>
        <v>0.02636368452287074</v>
      </c>
      <c r="G20">
        <f t="shared" si="4"/>
        <v>-0.11824488295441411</v>
      </c>
      <c r="H20">
        <f t="shared" si="4"/>
        <v>-0.2527761826320805</v>
      </c>
      <c r="I20">
        <f t="shared" si="4"/>
        <v>-0.3675901111506187</v>
      </c>
      <c r="J20">
        <f t="shared" si="4"/>
        <v>-0.45722173473025135</v>
      </c>
      <c r="K20">
        <f t="shared" si="4"/>
        <v>-0.5199166039125064</v>
      </c>
      <c r="L20">
        <f t="shared" si="4"/>
        <v>-0.5568401421212676</v>
      </c>
      <c r="M20">
        <f t="shared" si="4"/>
        <v>-0.5711867355331629</v>
      </c>
      <c r="N20">
        <f t="shared" si="4"/>
        <v>-0.5673441952965543</v>
      </c>
      <c r="O20">
        <f t="shared" si="4"/>
        <v>-0.5502007842163983</v>
      </c>
      <c r="P20">
        <f t="shared" si="4"/>
        <v>-0.5246266253474927</v>
      </c>
      <c r="Q20">
        <f t="shared" si="4"/>
        <v>-0.4951231288378216</v>
      </c>
      <c r="R20">
        <f t="shared" si="2"/>
        <v>-0.4656123211859078</v>
      </c>
      <c r="S20">
        <f t="shared" si="2"/>
        <v>-0.43932939832375206</v>
      </c>
      <c r="T20">
        <f t="shared" si="2"/>
        <v>-0.41878241514849274</v>
      </c>
      <c r="U20">
        <f t="shared" si="2"/>
        <v>-0.4057489174139196</v>
      </c>
      <c r="V20">
        <f t="shared" si="2"/>
        <v>-0.4012873422516392</v>
      </c>
      <c r="W20">
        <f t="shared" si="2"/>
        <v>-0.4057489174139196</v>
      </c>
      <c r="X20">
        <f t="shared" si="2"/>
        <v>-0.41878241514849274</v>
      </c>
      <c r="Y20">
        <f t="shared" si="2"/>
        <v>-0.43932939832375206</v>
      </c>
      <c r="Z20">
        <f t="shared" si="2"/>
        <v>-0.4656123211859078</v>
      </c>
      <c r="AA20">
        <f t="shared" si="2"/>
        <v>-0.4951231288378216</v>
      </c>
      <c r="AB20">
        <f t="shared" si="3"/>
        <v>-0.5246266253474927</v>
      </c>
      <c r="AC20">
        <f t="shared" si="3"/>
        <v>-0.5502007842163983</v>
      </c>
      <c r="AD20">
        <f t="shared" si="3"/>
        <v>-0.5673441952965543</v>
      </c>
      <c r="AE20">
        <f t="shared" si="3"/>
        <v>-0.5711867355331629</v>
      </c>
      <c r="AF20">
        <f t="shared" si="3"/>
        <v>-0.5568401421212676</v>
      </c>
      <c r="AG20">
        <f t="shared" si="3"/>
        <v>-0.5199166039125064</v>
      </c>
      <c r="AH20">
        <f t="shared" si="3"/>
        <v>-0.45722173473025135</v>
      </c>
      <c r="AI20">
        <f t="shared" si="3"/>
        <v>-0.3675901111506187</v>
      </c>
      <c r="AJ20">
        <f t="shared" si="3"/>
        <v>-0.2527761826320805</v>
      </c>
      <c r="AK20">
        <f t="shared" si="3"/>
        <v>-0.11824488295441411</v>
      </c>
      <c r="AL20">
        <f t="shared" si="3"/>
        <v>0.02636368452287074</v>
      </c>
      <c r="AM20">
        <f t="shared" si="3"/>
        <v>0.1673713576747298</v>
      </c>
      <c r="AN20">
        <f t="shared" si="3"/>
        <v>0.2880766891076962</v>
      </c>
      <c r="AO20">
        <f t="shared" si="3"/>
        <v>0.3708376589200221</v>
      </c>
      <c r="AP20">
        <f t="shared" si="3"/>
        <v>0.4002119942558896</v>
      </c>
    </row>
    <row r="21" spans="1:42" ht="12.75">
      <c r="A21">
        <v>-1</v>
      </c>
      <c r="B21">
        <f t="shared" si="0"/>
        <v>0.39198787807920926</v>
      </c>
      <c r="C21">
        <f t="shared" si="4"/>
        <v>0.33009296389992293</v>
      </c>
      <c r="D21">
        <f t="shared" si="4"/>
        <v>0.2199421840069418</v>
      </c>
      <c r="E21">
        <f t="shared" si="4"/>
        <v>0.07989686155150753</v>
      </c>
      <c r="F21">
        <f t="shared" si="4"/>
        <v>-0.07108679683483392</v>
      </c>
      <c r="G21">
        <f t="shared" si="4"/>
        <v>-0.21638421637426125</v>
      </c>
      <c r="H21">
        <f t="shared" si="4"/>
        <v>-0.34341378498737096</v>
      </c>
      <c r="I21">
        <f t="shared" si="4"/>
        <v>-0.4442393371957167</v>
      </c>
      <c r="J21">
        <f t="shared" si="4"/>
        <v>-0.515336025027292</v>
      </c>
      <c r="K21">
        <f t="shared" si="4"/>
        <v>-0.5568401421212676</v>
      </c>
      <c r="L21">
        <f t="shared" si="4"/>
        <v>-0.5715724344079769</v>
      </c>
      <c r="M21">
        <f t="shared" si="4"/>
        <v>-0.5640529589466783</v>
      </c>
      <c r="N21">
        <f t="shared" si="4"/>
        <v>-0.5396441072299263</v>
      </c>
      <c r="O21">
        <f t="shared" si="4"/>
        <v>-0.5038861524305428</v>
      </c>
      <c r="P21">
        <f t="shared" si="4"/>
        <v>-0.46203559967539753</v>
      </c>
      <c r="Q21">
        <f t="shared" si="4"/>
        <v>-0.41878241514849274</v>
      </c>
      <c r="R21">
        <f t="shared" si="2"/>
        <v>-0.37810537744840134</v>
      </c>
      <c r="S21">
        <f t="shared" si="2"/>
        <v>-0.3432210477287205</v>
      </c>
      <c r="T21">
        <f t="shared" si="2"/>
        <v>-0.3165866371590696</v>
      </c>
      <c r="U21">
        <f t="shared" si="2"/>
        <v>-0.29992625310785737</v>
      </c>
      <c r="V21">
        <f t="shared" si="2"/>
        <v>-0.29426025009181417</v>
      </c>
      <c r="W21">
        <f t="shared" si="2"/>
        <v>-0.29992625310785737</v>
      </c>
      <c r="X21">
        <f t="shared" si="2"/>
        <v>-0.3165866371590696</v>
      </c>
      <c r="Y21">
        <f t="shared" si="2"/>
        <v>-0.3432210477287205</v>
      </c>
      <c r="Z21">
        <f t="shared" si="2"/>
        <v>-0.37810537744840134</v>
      </c>
      <c r="AA21">
        <f t="shared" si="2"/>
        <v>-0.41878241514849274</v>
      </c>
      <c r="AB21">
        <f t="shared" si="3"/>
        <v>-0.46203559967539753</v>
      </c>
      <c r="AC21">
        <f t="shared" si="3"/>
        <v>-0.5038861524305428</v>
      </c>
      <c r="AD21">
        <f t="shared" si="3"/>
        <v>-0.5396441072299263</v>
      </c>
      <c r="AE21">
        <f t="shared" si="3"/>
        <v>-0.5640529589466783</v>
      </c>
      <c r="AF21">
        <f t="shared" si="3"/>
        <v>-0.5715724344079769</v>
      </c>
      <c r="AG21">
        <f t="shared" si="3"/>
        <v>-0.5568401421212676</v>
      </c>
      <c r="AH21">
        <f t="shared" si="3"/>
        <v>-0.515336025027292</v>
      </c>
      <c r="AI21">
        <f t="shared" si="3"/>
        <v>-0.4442393371957167</v>
      </c>
      <c r="AJ21">
        <f t="shared" si="3"/>
        <v>-0.34341378498737096</v>
      </c>
      <c r="AK21">
        <f t="shared" si="3"/>
        <v>-0.21638421637426125</v>
      </c>
      <c r="AL21">
        <f t="shared" si="3"/>
        <v>-0.07108679683483392</v>
      </c>
      <c r="AM21">
        <f t="shared" si="3"/>
        <v>0.07989686155150753</v>
      </c>
      <c r="AN21">
        <f t="shared" si="3"/>
        <v>0.2199421840069418</v>
      </c>
      <c r="AO21">
        <f t="shared" si="3"/>
        <v>0.33009296389992293</v>
      </c>
      <c r="AP21">
        <f t="shared" si="3"/>
        <v>0.39198787807920926</v>
      </c>
    </row>
    <row r="22" spans="1:42" ht="12.75">
      <c r="A22">
        <v>-0.9</v>
      </c>
      <c r="B22">
        <f t="shared" si="0"/>
        <v>0.3692844933701379</v>
      </c>
      <c r="C22">
        <f t="shared" si="4"/>
        <v>0.27920758381202204</v>
      </c>
      <c r="D22">
        <f t="shared" si="4"/>
        <v>0.14739715993032723</v>
      </c>
      <c r="E22">
        <f t="shared" si="4"/>
        <v>-0.005714464335142279</v>
      </c>
      <c r="F22">
        <f t="shared" si="4"/>
        <v>-0.16060543838465724</v>
      </c>
      <c r="G22">
        <f t="shared" si="4"/>
        <v>-0.3012919738383085</v>
      </c>
      <c r="H22">
        <f t="shared" si="4"/>
        <v>-0.4166380621151167</v>
      </c>
      <c r="I22">
        <f t="shared" si="4"/>
        <v>-0.5005571544850661</v>
      </c>
      <c r="J22">
        <f t="shared" si="4"/>
        <v>-0.5514439263952025</v>
      </c>
      <c r="K22">
        <f t="shared" si="4"/>
        <v>-0.5711867355331629</v>
      </c>
      <c r="L22">
        <f t="shared" si="4"/>
        <v>-0.5640529589466783</v>
      </c>
      <c r="M22">
        <f t="shared" si="4"/>
        <v>-0.5356508973719406</v>
      </c>
      <c r="N22">
        <f t="shared" si="4"/>
        <v>-0.49208269784133984</v>
      </c>
      <c r="O22">
        <f t="shared" si="4"/>
        <v>-0.4393293983237519</v>
      </c>
      <c r="P22">
        <f t="shared" si="4"/>
        <v>-0.3828580039995642</v>
      </c>
      <c r="Q22">
        <f t="shared" si="4"/>
        <v>-0.3274109475127349</v>
      </c>
      <c r="R22">
        <f t="shared" si="2"/>
        <v>-0.2769264205251683</v>
      </c>
      <c r="S22">
        <f t="shared" si="2"/>
        <v>-0.23453890266782432</v>
      </c>
      <c r="T22">
        <f t="shared" si="2"/>
        <v>-0.2026179791718235</v>
      </c>
      <c r="U22">
        <f t="shared" si="2"/>
        <v>-0.1828160312309471</v>
      </c>
      <c r="V22">
        <f t="shared" si="2"/>
        <v>-0.17610797496322855</v>
      </c>
      <c r="W22">
        <f t="shared" si="2"/>
        <v>-0.1828160312309471</v>
      </c>
      <c r="X22">
        <f t="shared" si="2"/>
        <v>-0.2026179791718235</v>
      </c>
      <c r="Y22">
        <f t="shared" si="2"/>
        <v>-0.23453890266782432</v>
      </c>
      <c r="Z22">
        <f t="shared" si="2"/>
        <v>-0.2769264205251683</v>
      </c>
      <c r="AA22">
        <f t="shared" si="2"/>
        <v>-0.3274109475127349</v>
      </c>
      <c r="AB22">
        <f t="shared" si="3"/>
        <v>-0.3828580039995642</v>
      </c>
      <c r="AC22">
        <f t="shared" si="3"/>
        <v>-0.4393293983237519</v>
      </c>
      <c r="AD22">
        <f t="shared" si="3"/>
        <v>-0.49208269784133984</v>
      </c>
      <c r="AE22">
        <f t="shared" si="3"/>
        <v>-0.5356508973719406</v>
      </c>
      <c r="AF22">
        <f t="shared" si="3"/>
        <v>-0.5640529589466783</v>
      </c>
      <c r="AG22">
        <f t="shared" si="3"/>
        <v>-0.5711867355331629</v>
      </c>
      <c r="AH22">
        <f t="shared" si="3"/>
        <v>-0.5514439263952025</v>
      </c>
      <c r="AI22">
        <f t="shared" si="3"/>
        <v>-0.5005571544850661</v>
      </c>
      <c r="AJ22">
        <f t="shared" si="3"/>
        <v>-0.4166380621151167</v>
      </c>
      <c r="AK22">
        <f t="shared" si="3"/>
        <v>-0.3012919738383085</v>
      </c>
      <c r="AL22">
        <f t="shared" si="3"/>
        <v>-0.16060543838465724</v>
      </c>
      <c r="AM22">
        <f t="shared" si="3"/>
        <v>-0.005714464335142279</v>
      </c>
      <c r="AN22">
        <f t="shared" si="3"/>
        <v>0.14739715993032723</v>
      </c>
      <c r="AO22">
        <f t="shared" si="3"/>
        <v>0.27920758381202204</v>
      </c>
      <c r="AP22">
        <f t="shared" si="3"/>
        <v>0.3692844933701379</v>
      </c>
    </row>
    <row r="23" spans="1:42" ht="12.75">
      <c r="A23">
        <v>-0.8</v>
      </c>
      <c r="B23">
        <f t="shared" si="0"/>
        <v>0.33694053750830394</v>
      </c>
      <c r="C23">
        <f t="shared" si="4"/>
        <v>0.22349242492841156</v>
      </c>
      <c r="D23">
        <f t="shared" si="4"/>
        <v>0.07551918203064119</v>
      </c>
      <c r="E23">
        <f t="shared" si="4"/>
        <v>-0.0852194965697018</v>
      </c>
      <c r="F23">
        <f t="shared" si="4"/>
        <v>-0.23922278565509777</v>
      </c>
      <c r="G23">
        <f t="shared" si="4"/>
        <v>-0.37153094052343016</v>
      </c>
      <c r="H23">
        <f t="shared" si="4"/>
        <v>-0.47263318442357477</v>
      </c>
      <c r="I23">
        <f t="shared" si="4"/>
        <v>-0.5382991535207783</v>
      </c>
      <c r="J23">
        <f t="shared" si="4"/>
        <v>-0.5687224061725095</v>
      </c>
      <c r="K23">
        <f t="shared" si="4"/>
        <v>-0.5673441952965543</v>
      </c>
      <c r="L23">
        <f t="shared" si="4"/>
        <v>-0.5396441072299263</v>
      </c>
      <c r="M23">
        <f t="shared" si="4"/>
        <v>-0.49208269784133984</v>
      </c>
      <c r="N23">
        <f t="shared" si="4"/>
        <v>-0.43128737862460936</v>
      </c>
      <c r="O23">
        <f t="shared" si="4"/>
        <v>-0.36350037897474363</v>
      </c>
      <c r="P23">
        <f t="shared" si="4"/>
        <v>-0.29426025009181417</v>
      </c>
      <c r="Q23">
        <f t="shared" si="4"/>
        <v>-0.22826359399023996</v>
      </c>
      <c r="R23">
        <f t="shared" si="2"/>
        <v>-0.16934644278802913</v>
      </c>
      <c r="S23">
        <f t="shared" si="2"/>
        <v>-0.12052964816050345</v>
      </c>
      <c r="T23">
        <f t="shared" si="2"/>
        <v>-0.08408510486050334</v>
      </c>
      <c r="U23">
        <f t="shared" si="2"/>
        <v>-0.06159552839716374</v>
      </c>
      <c r="V23">
        <f t="shared" si="2"/>
        <v>-0.05399586677533003</v>
      </c>
      <c r="W23">
        <f t="shared" si="2"/>
        <v>-0.06159552839716374</v>
      </c>
      <c r="X23">
        <f t="shared" si="2"/>
        <v>-0.08408510486050334</v>
      </c>
      <c r="Y23">
        <f t="shared" si="2"/>
        <v>-0.12052964816050345</v>
      </c>
      <c r="Z23">
        <f t="shared" si="2"/>
        <v>-0.16934644278802913</v>
      </c>
      <c r="AA23">
        <f t="shared" si="2"/>
        <v>-0.22826359399023996</v>
      </c>
      <c r="AB23">
        <f t="shared" si="3"/>
        <v>-0.29426025009181417</v>
      </c>
      <c r="AC23">
        <f t="shared" si="3"/>
        <v>-0.36350037897474363</v>
      </c>
      <c r="AD23">
        <f t="shared" si="3"/>
        <v>-0.43128737862460936</v>
      </c>
      <c r="AE23">
        <f t="shared" si="3"/>
        <v>-0.49208269784133984</v>
      </c>
      <c r="AF23">
        <f t="shared" si="3"/>
        <v>-0.5396441072299263</v>
      </c>
      <c r="AG23">
        <f t="shared" si="3"/>
        <v>-0.5673441952965543</v>
      </c>
      <c r="AH23">
        <f t="shared" si="3"/>
        <v>-0.5687224061725095</v>
      </c>
      <c r="AI23">
        <f t="shared" si="3"/>
        <v>-0.5382991535207783</v>
      </c>
      <c r="AJ23">
        <f t="shared" si="3"/>
        <v>-0.47263318442357477</v>
      </c>
      <c r="AK23">
        <f t="shared" si="3"/>
        <v>-0.37153094052343016</v>
      </c>
      <c r="AL23">
        <f t="shared" si="3"/>
        <v>-0.23922278565509777</v>
      </c>
      <c r="AM23">
        <f t="shared" si="3"/>
        <v>-0.0852194965697018</v>
      </c>
      <c r="AN23">
        <f t="shared" si="3"/>
        <v>0.07551918203064119</v>
      </c>
      <c r="AO23">
        <f t="shared" si="3"/>
        <v>0.22349242492841156</v>
      </c>
      <c r="AP23">
        <f t="shared" si="3"/>
        <v>0.33694053750830394</v>
      </c>
    </row>
    <row r="24" spans="1:42" ht="12.75">
      <c r="A24">
        <v>-0.7</v>
      </c>
      <c r="B24">
        <f t="shared" si="0"/>
        <v>0.29942664427909516</v>
      </c>
      <c r="C24">
        <f t="shared" si="4"/>
        <v>0.1673713576747298</v>
      </c>
      <c r="D24">
        <f t="shared" si="4"/>
        <v>0.0080971368792971</v>
      </c>
      <c r="E24">
        <f t="shared" si="4"/>
        <v>-0.1559132116238624</v>
      </c>
      <c r="F24">
        <f t="shared" si="4"/>
        <v>-0.305597137830023</v>
      </c>
      <c r="G24">
        <f t="shared" si="4"/>
        <v>-0.42723535167252213</v>
      </c>
      <c r="H24">
        <f t="shared" si="4"/>
        <v>-0.5129800826889471</v>
      </c>
      <c r="I24">
        <f t="shared" si="4"/>
        <v>-0.5603586006287568</v>
      </c>
      <c r="J24">
        <f t="shared" si="4"/>
        <v>-0.5711770775601525</v>
      </c>
      <c r="K24">
        <f t="shared" si="4"/>
        <v>-0.5502007842163983</v>
      </c>
      <c r="L24">
        <f t="shared" si="4"/>
        <v>-0.5038861524305428</v>
      </c>
      <c r="M24">
        <f t="shared" si="4"/>
        <v>-0.4393293983237519</v>
      </c>
      <c r="N24">
        <f t="shared" si="4"/>
        <v>-0.36350037897474363</v>
      </c>
      <c r="O24">
        <f t="shared" si="4"/>
        <v>-0.2827602030492453</v>
      </c>
      <c r="P24">
        <f t="shared" si="4"/>
        <v>-0.20261797917182334</v>
      </c>
      <c r="Q24">
        <f t="shared" si="4"/>
        <v>-0.1276617758338755</v>
      </c>
      <c r="R24">
        <f t="shared" si="2"/>
        <v>-0.06159552839716357</v>
      </c>
      <c r="S24">
        <f t="shared" si="2"/>
        <v>-0.00732194588772698</v>
      </c>
      <c r="T24">
        <f t="shared" si="2"/>
        <v>0.03297272731197735</v>
      </c>
      <c r="U24">
        <f t="shared" si="2"/>
        <v>0.05775668330607447</v>
      </c>
      <c r="V24">
        <f t="shared" si="2"/>
        <v>0.0661189372297383</v>
      </c>
      <c r="W24">
        <f t="shared" si="2"/>
        <v>0.05775668330607447</v>
      </c>
      <c r="X24">
        <f t="shared" si="2"/>
        <v>0.03297272731197735</v>
      </c>
      <c r="Y24">
        <f t="shared" si="2"/>
        <v>-0.00732194588772698</v>
      </c>
      <c r="Z24">
        <f t="shared" si="2"/>
        <v>-0.06159552839716357</v>
      </c>
      <c r="AA24">
        <f t="shared" si="2"/>
        <v>-0.1276617758338755</v>
      </c>
      <c r="AB24">
        <f t="shared" si="3"/>
        <v>-0.20261797917182334</v>
      </c>
      <c r="AC24">
        <f t="shared" si="3"/>
        <v>-0.2827602030492453</v>
      </c>
      <c r="AD24">
        <f t="shared" si="3"/>
        <v>-0.36350037897474363</v>
      </c>
      <c r="AE24">
        <f t="shared" si="3"/>
        <v>-0.4393293983237519</v>
      </c>
      <c r="AF24">
        <f t="shared" si="3"/>
        <v>-0.5038861524305428</v>
      </c>
      <c r="AG24">
        <f t="shared" si="3"/>
        <v>-0.5502007842163983</v>
      </c>
      <c r="AH24">
        <f t="shared" si="3"/>
        <v>-0.5711770775601525</v>
      </c>
      <c r="AI24">
        <f t="shared" si="3"/>
        <v>-0.5603586006287568</v>
      </c>
      <c r="AJ24">
        <f t="shared" si="3"/>
        <v>-0.5129800826889471</v>
      </c>
      <c r="AK24">
        <f t="shared" si="3"/>
        <v>-0.42723535167252213</v>
      </c>
      <c r="AL24">
        <f t="shared" si="3"/>
        <v>-0.305597137830023</v>
      </c>
      <c r="AM24">
        <f t="shared" si="3"/>
        <v>-0.1559132116238624</v>
      </c>
      <c r="AN24">
        <f t="shared" si="3"/>
        <v>0.0080971368792971</v>
      </c>
      <c r="AO24">
        <f t="shared" si="3"/>
        <v>0.1673713576747298</v>
      </c>
      <c r="AP24">
        <f t="shared" si="3"/>
        <v>0.29942664427909516</v>
      </c>
    </row>
    <row r="25" spans="1:42" ht="12.75">
      <c r="A25">
        <v>-0.6</v>
      </c>
      <c r="B25">
        <f t="shared" si="0"/>
        <v>0.2605785037680469</v>
      </c>
      <c r="C25">
        <f t="shared" si="4"/>
        <v>0.11428047199326882</v>
      </c>
      <c r="D25">
        <f t="shared" si="4"/>
        <v>-0.05229138531161998</v>
      </c>
      <c r="E25">
        <f t="shared" si="4"/>
        <v>-0.21638421637426125</v>
      </c>
      <c r="F25">
        <f t="shared" si="4"/>
        <v>-0.3596308301370877</v>
      </c>
      <c r="G25">
        <f t="shared" si="4"/>
        <v>-0.46962549900372025</v>
      </c>
      <c r="H25">
        <f t="shared" si="4"/>
        <v>-0.5401101761124684</v>
      </c>
      <c r="I25">
        <f t="shared" si="4"/>
        <v>-0.5701981879269503</v>
      </c>
      <c r="J25">
        <f t="shared" si="4"/>
        <v>-0.5630855489605987</v>
      </c>
      <c r="K25">
        <f t="shared" si="4"/>
        <v>-0.5246266253474927</v>
      </c>
      <c r="L25">
        <f t="shared" si="4"/>
        <v>-0.46203559967539753</v>
      </c>
      <c r="M25">
        <f t="shared" si="4"/>
        <v>-0.3828580039995642</v>
      </c>
      <c r="N25">
        <f t="shared" si="4"/>
        <v>-0.29426025009181417</v>
      </c>
      <c r="O25">
        <f t="shared" si="4"/>
        <v>-0.20261797917182334</v>
      </c>
      <c r="P25">
        <f t="shared" si="4"/>
        <v>-0.11334509635161742</v>
      </c>
      <c r="Q25">
        <f t="shared" si="4"/>
        <v>-0.030888909058594892</v>
      </c>
      <c r="R25">
        <f t="shared" si="2"/>
        <v>0.04118354551553853</v>
      </c>
      <c r="S25">
        <f t="shared" si="2"/>
        <v>0.10007210305817518</v>
      </c>
      <c r="T25">
        <f t="shared" si="2"/>
        <v>0.1436484539861885</v>
      </c>
      <c r="U25">
        <f t="shared" si="2"/>
        <v>0.17040139646374783</v>
      </c>
      <c r="V25">
        <f t="shared" si="2"/>
        <v>0.17942067578742285</v>
      </c>
      <c r="W25">
        <f t="shared" si="2"/>
        <v>0.17040139646374783</v>
      </c>
      <c r="X25">
        <f t="shared" si="2"/>
        <v>0.1436484539861885</v>
      </c>
      <c r="Y25">
        <f t="shared" si="2"/>
        <v>0.10007210305817518</v>
      </c>
      <c r="Z25">
        <f t="shared" si="2"/>
        <v>0.04118354551553853</v>
      </c>
      <c r="AA25">
        <f t="shared" si="2"/>
        <v>-0.030888909058594892</v>
      </c>
      <c r="AB25">
        <f t="shared" si="3"/>
        <v>-0.11334509635161742</v>
      </c>
      <c r="AC25">
        <f t="shared" si="3"/>
        <v>-0.20261797917182334</v>
      </c>
      <c r="AD25">
        <f t="shared" si="3"/>
        <v>-0.29426025009181417</v>
      </c>
      <c r="AE25">
        <f t="shared" si="3"/>
        <v>-0.3828580039995642</v>
      </c>
      <c r="AF25">
        <f t="shared" si="3"/>
        <v>-0.46203559967539753</v>
      </c>
      <c r="AG25">
        <f t="shared" si="3"/>
        <v>-0.5246266253474927</v>
      </c>
      <c r="AH25">
        <f t="shared" si="3"/>
        <v>-0.5630855489605987</v>
      </c>
      <c r="AI25">
        <f t="shared" si="3"/>
        <v>-0.5701981879269503</v>
      </c>
      <c r="AJ25">
        <f t="shared" si="3"/>
        <v>-0.5401101761124684</v>
      </c>
      <c r="AK25">
        <f t="shared" si="3"/>
        <v>-0.46962549900372025</v>
      </c>
      <c r="AL25">
        <f t="shared" si="3"/>
        <v>-0.3596308301370877</v>
      </c>
      <c r="AM25">
        <f t="shared" si="3"/>
        <v>-0.21638421637426125</v>
      </c>
      <c r="AN25">
        <f t="shared" si="3"/>
        <v>-0.05229138531161998</v>
      </c>
      <c r="AO25">
        <f t="shared" si="3"/>
        <v>0.11428047199326882</v>
      </c>
      <c r="AP25">
        <f t="shared" si="3"/>
        <v>0.2605785037680469</v>
      </c>
    </row>
    <row r="26" spans="1:42" ht="12.75">
      <c r="A26">
        <v>-0.5</v>
      </c>
      <c r="B26">
        <f t="shared" si="0"/>
        <v>0.22349242492841156</v>
      </c>
      <c r="C26">
        <f t="shared" si="4"/>
        <v>0.06671482590526562</v>
      </c>
      <c r="D26">
        <f t="shared" si="4"/>
        <v>-0.10408888736050398</v>
      </c>
      <c r="E26">
        <f t="shared" si="4"/>
        <v>-0.26620241774499664</v>
      </c>
      <c r="F26">
        <f t="shared" si="4"/>
        <v>-0.4020701825271492</v>
      </c>
      <c r="G26">
        <f t="shared" si="4"/>
        <v>-0.5005571544850661</v>
      </c>
      <c r="H26">
        <f t="shared" si="4"/>
        <v>-0.5568401421212676</v>
      </c>
      <c r="I26">
        <f t="shared" si="4"/>
        <v>-0.5714011758963705</v>
      </c>
      <c r="J26">
        <f t="shared" si="4"/>
        <v>-0.5485892149862062</v>
      </c>
      <c r="K26">
        <f t="shared" si="4"/>
        <v>-0.4951231288378216</v>
      </c>
      <c r="L26">
        <f t="shared" si="4"/>
        <v>-0.41878241514849274</v>
      </c>
      <c r="M26">
        <f t="shared" si="4"/>
        <v>-0.3274109475127349</v>
      </c>
      <c r="N26">
        <f t="shared" si="4"/>
        <v>-0.22826359399023996</v>
      </c>
      <c r="O26">
        <f t="shared" si="4"/>
        <v>-0.1276617758338755</v>
      </c>
      <c r="P26">
        <f t="shared" si="4"/>
        <v>-0.030888909058594892</v>
      </c>
      <c r="Q26">
        <f t="shared" si="4"/>
        <v>0.05775668330607447</v>
      </c>
      <c r="R26">
        <f t="shared" si="2"/>
        <v>0.13483215354693343</v>
      </c>
      <c r="S26">
        <f t="shared" si="2"/>
        <v>0.19761232792880948</v>
      </c>
      <c r="T26">
        <f t="shared" si="2"/>
        <v>0.2439913256052961</v>
      </c>
      <c r="U26">
        <f t="shared" si="2"/>
        <v>0.272443355769999</v>
      </c>
      <c r="V26">
        <f t="shared" si="2"/>
        <v>0.28203289485665767</v>
      </c>
      <c r="W26">
        <f t="shared" si="2"/>
        <v>0.272443355769999</v>
      </c>
      <c r="X26">
        <f t="shared" si="2"/>
        <v>0.2439913256052961</v>
      </c>
      <c r="Y26">
        <f t="shared" si="2"/>
        <v>0.19761232792880948</v>
      </c>
      <c r="Z26">
        <f t="shared" si="2"/>
        <v>0.13483215354693343</v>
      </c>
      <c r="AA26">
        <f t="shared" si="2"/>
        <v>0.05775668330607447</v>
      </c>
      <c r="AB26">
        <f t="shared" si="3"/>
        <v>-0.030888909058594892</v>
      </c>
      <c r="AC26">
        <f t="shared" si="3"/>
        <v>-0.1276617758338755</v>
      </c>
      <c r="AD26">
        <f t="shared" si="3"/>
        <v>-0.22826359399023996</v>
      </c>
      <c r="AE26">
        <f t="shared" si="3"/>
        <v>-0.3274109475127349</v>
      </c>
      <c r="AF26">
        <f t="shared" si="3"/>
        <v>-0.41878241514849274</v>
      </c>
      <c r="AG26">
        <f t="shared" si="3"/>
        <v>-0.4951231288378216</v>
      </c>
      <c r="AH26">
        <f t="shared" si="3"/>
        <v>-0.5485892149862062</v>
      </c>
      <c r="AI26">
        <f t="shared" si="3"/>
        <v>-0.5714011758963705</v>
      </c>
      <c r="AJ26">
        <f t="shared" si="3"/>
        <v>-0.5568401421212676</v>
      </c>
      <c r="AK26">
        <f t="shared" si="3"/>
        <v>-0.5005571544850661</v>
      </c>
      <c r="AL26">
        <f t="shared" si="3"/>
        <v>-0.4020701825271492</v>
      </c>
      <c r="AM26">
        <f t="shared" si="3"/>
        <v>-0.26620241774499664</v>
      </c>
      <c r="AN26">
        <f t="shared" si="3"/>
        <v>-0.10408888736050398</v>
      </c>
      <c r="AO26">
        <f t="shared" si="3"/>
        <v>0.06671482590526562</v>
      </c>
      <c r="AP26">
        <f t="shared" si="3"/>
        <v>0.22349242492841156</v>
      </c>
    </row>
    <row r="27" spans="1:42" ht="12.75">
      <c r="A27">
        <v>-0.4</v>
      </c>
      <c r="B27">
        <f t="shared" si="0"/>
        <v>0.19053536265888613</v>
      </c>
      <c r="C27">
        <f t="shared" si="4"/>
        <v>0.026363684522870336</v>
      </c>
      <c r="D27">
        <f t="shared" si="4"/>
        <v>-0.14651519698495133</v>
      </c>
      <c r="E27">
        <f t="shared" si="4"/>
        <v>-0.3055971378300234</v>
      </c>
      <c r="F27">
        <f t="shared" si="4"/>
        <v>-0.434137663072975</v>
      </c>
      <c r="G27">
        <f t="shared" si="4"/>
        <v>-0.5221405874138262</v>
      </c>
      <c r="H27">
        <f t="shared" si="4"/>
        <v>-0.5660065432277838</v>
      </c>
      <c r="I27">
        <f t="shared" si="4"/>
        <v>-0.5673441952965542</v>
      </c>
      <c r="J27">
        <f t="shared" si="4"/>
        <v>-0.5314198454829754</v>
      </c>
      <c r="K27">
        <f t="shared" si="4"/>
        <v>-0.4656123211859078</v>
      </c>
      <c r="L27">
        <f t="shared" si="4"/>
        <v>-0.37810537744840134</v>
      </c>
      <c r="M27">
        <f t="shared" si="4"/>
        <v>-0.2769264205251683</v>
      </c>
      <c r="N27">
        <f t="shared" si="4"/>
        <v>-0.16934644278802913</v>
      </c>
      <c r="O27">
        <f t="shared" si="4"/>
        <v>-0.06159552839716357</v>
      </c>
      <c r="P27">
        <f t="shared" si="4"/>
        <v>0.04118354551553853</v>
      </c>
      <c r="Q27">
        <f t="shared" si="4"/>
        <v>0.13483215354693343</v>
      </c>
      <c r="R27">
        <f aca="true" t="shared" si="5" ref="R27:AA32">COS(R$10^2+$A27^2+1)/SQRT(R$10^2+$A27^2+1)</f>
        <v>0.21600900444695847</v>
      </c>
      <c r="S27">
        <f t="shared" si="5"/>
        <v>0.28203289485665767</v>
      </c>
      <c r="T27">
        <f t="shared" si="5"/>
        <v>0.33078586002298793</v>
      </c>
      <c r="U27">
        <f t="shared" si="5"/>
        <v>0.360695359738965</v>
      </c>
      <c r="V27">
        <f t="shared" si="5"/>
        <v>0.37077744480281305</v>
      </c>
      <c r="W27">
        <f t="shared" si="5"/>
        <v>0.360695359738965</v>
      </c>
      <c r="X27">
        <f t="shared" si="5"/>
        <v>0.33078586002298793</v>
      </c>
      <c r="Y27">
        <f t="shared" si="5"/>
        <v>0.28203289485665767</v>
      </c>
      <c r="Z27">
        <f t="shared" si="5"/>
        <v>0.21600900444695847</v>
      </c>
      <c r="AA27">
        <f t="shared" si="5"/>
        <v>0.13483215354693343</v>
      </c>
      <c r="AB27">
        <f aca="true" t="shared" si="6" ref="AB27:AP32">COS(AB$10^2+$A27^2+1)/SQRT(AB$10^2+$A27^2+1)</f>
        <v>0.04118354551553853</v>
      </c>
      <c r="AC27">
        <f t="shared" si="6"/>
        <v>-0.06159552839716357</v>
      </c>
      <c r="AD27">
        <f t="shared" si="6"/>
        <v>-0.16934644278802913</v>
      </c>
      <c r="AE27">
        <f t="shared" si="6"/>
        <v>-0.2769264205251683</v>
      </c>
      <c r="AF27">
        <f t="shared" si="6"/>
        <v>-0.37810537744840134</v>
      </c>
      <c r="AG27">
        <f t="shared" si="6"/>
        <v>-0.4656123211859078</v>
      </c>
      <c r="AH27">
        <f t="shared" si="6"/>
        <v>-0.5314198454829754</v>
      </c>
      <c r="AI27">
        <f t="shared" si="6"/>
        <v>-0.5673441952965542</v>
      </c>
      <c r="AJ27">
        <f t="shared" si="6"/>
        <v>-0.5660065432277838</v>
      </c>
      <c r="AK27">
        <f t="shared" si="6"/>
        <v>-0.5221405874138262</v>
      </c>
      <c r="AL27">
        <f t="shared" si="6"/>
        <v>-0.434137663072975</v>
      </c>
      <c r="AM27">
        <f t="shared" si="6"/>
        <v>-0.3055971378300234</v>
      </c>
      <c r="AN27">
        <f t="shared" si="6"/>
        <v>-0.14651519698495133</v>
      </c>
      <c r="AO27">
        <f t="shared" si="6"/>
        <v>0.026363684522870336</v>
      </c>
      <c r="AP27">
        <f t="shared" si="6"/>
        <v>0.19053536265888613</v>
      </c>
    </row>
    <row r="28" spans="1:42" ht="12.75">
      <c r="A28">
        <v>-0.3</v>
      </c>
      <c r="B28">
        <f t="shared" si="0"/>
        <v>0.16342377919028306</v>
      </c>
      <c r="C28">
        <f aca="true" t="shared" si="7" ref="C28:Q33">COS(C$10^2+$A28^2+1)/SQRT(C$10^2+$A28^2+1)</f>
        <v>-0.005714464335142279</v>
      </c>
      <c r="D28">
        <f t="shared" si="7"/>
        <v>-0.17931866494796098</v>
      </c>
      <c r="E28">
        <f t="shared" si="7"/>
        <v>-0.3351629260024976</v>
      </c>
      <c r="F28">
        <f t="shared" si="7"/>
        <v>-0.45722173473025135</v>
      </c>
      <c r="G28">
        <f t="shared" si="7"/>
        <v>-0.5364410242549497</v>
      </c>
      <c r="H28">
        <f t="shared" si="7"/>
        <v>-0.5701981879269503</v>
      </c>
      <c r="I28">
        <f t="shared" si="7"/>
        <v>-0.5609764059702254</v>
      </c>
      <c r="J28">
        <f t="shared" si="7"/>
        <v>-0.5147340324206029</v>
      </c>
      <c r="K28">
        <f t="shared" si="7"/>
        <v>-0.43932939832375206</v>
      </c>
      <c r="L28">
        <f t="shared" si="7"/>
        <v>-0.3432210477287205</v>
      </c>
      <c r="M28">
        <f t="shared" si="7"/>
        <v>-0.23453890266782432</v>
      </c>
      <c r="N28">
        <f t="shared" si="7"/>
        <v>-0.12052964816050345</v>
      </c>
      <c r="O28">
        <f t="shared" si="7"/>
        <v>-0.00732194588772698</v>
      </c>
      <c r="P28">
        <f t="shared" si="7"/>
        <v>0.10007210305817518</v>
      </c>
      <c r="Q28">
        <f t="shared" si="7"/>
        <v>0.19761232792880948</v>
      </c>
      <c r="R28">
        <f t="shared" si="5"/>
        <v>0.28203289485665767</v>
      </c>
      <c r="S28">
        <f t="shared" si="5"/>
        <v>0.3506697246395282</v>
      </c>
      <c r="T28">
        <f t="shared" si="5"/>
        <v>0.4013677850204365</v>
      </c>
      <c r="U28">
        <f t="shared" si="5"/>
        <v>0.432486932406189</v>
      </c>
      <c r="V28">
        <f t="shared" si="5"/>
        <v>0.4429806409233107</v>
      </c>
      <c r="W28">
        <f t="shared" si="5"/>
        <v>0.432486932406189</v>
      </c>
      <c r="X28">
        <f t="shared" si="5"/>
        <v>0.4013677850204365</v>
      </c>
      <c r="Y28">
        <f t="shared" si="5"/>
        <v>0.3506697246395282</v>
      </c>
      <c r="Z28">
        <f t="shared" si="5"/>
        <v>0.28203289485665767</v>
      </c>
      <c r="AA28">
        <f t="shared" si="5"/>
        <v>0.19761232792880948</v>
      </c>
      <c r="AB28">
        <f t="shared" si="6"/>
        <v>0.10007210305817518</v>
      </c>
      <c r="AC28">
        <f t="shared" si="6"/>
        <v>-0.00732194588772698</v>
      </c>
      <c r="AD28">
        <f t="shared" si="6"/>
        <v>-0.12052964816050345</v>
      </c>
      <c r="AE28">
        <f t="shared" si="6"/>
        <v>-0.23453890266782432</v>
      </c>
      <c r="AF28">
        <f t="shared" si="6"/>
        <v>-0.3432210477287205</v>
      </c>
      <c r="AG28">
        <f t="shared" si="6"/>
        <v>-0.43932939832375206</v>
      </c>
      <c r="AH28">
        <f t="shared" si="6"/>
        <v>-0.5147340324206029</v>
      </c>
      <c r="AI28">
        <f t="shared" si="6"/>
        <v>-0.5609764059702254</v>
      </c>
      <c r="AJ28">
        <f t="shared" si="6"/>
        <v>-0.5701981879269503</v>
      </c>
      <c r="AK28">
        <f t="shared" si="6"/>
        <v>-0.5364410242549497</v>
      </c>
      <c r="AL28">
        <f t="shared" si="6"/>
        <v>-0.45722173473025135</v>
      </c>
      <c r="AM28">
        <f t="shared" si="6"/>
        <v>-0.3351629260024976</v>
      </c>
      <c r="AN28">
        <f t="shared" si="6"/>
        <v>-0.17931866494796098</v>
      </c>
      <c r="AO28">
        <f t="shared" si="6"/>
        <v>-0.005714464335142279</v>
      </c>
      <c r="AP28">
        <f t="shared" si="6"/>
        <v>0.16342377919028306</v>
      </c>
    </row>
    <row r="29" spans="1:42" ht="12.75">
      <c r="A29">
        <v>-0.2</v>
      </c>
      <c r="B29">
        <f t="shared" si="0"/>
        <v>0.1433331079373012</v>
      </c>
      <c r="C29">
        <f t="shared" si="7"/>
        <v>-0.02891343131613303</v>
      </c>
      <c r="D29">
        <f t="shared" si="7"/>
        <v>-0.20255116674947815</v>
      </c>
      <c r="E29">
        <f t="shared" si="7"/>
        <v>-0.35561323415132456</v>
      </c>
      <c r="F29">
        <f t="shared" si="7"/>
        <v>-0.47263318442357444</v>
      </c>
      <c r="G29">
        <f t="shared" si="7"/>
        <v>-0.5452576652644504</v>
      </c>
      <c r="H29">
        <f t="shared" si="7"/>
        <v>-0.5715724344079769</v>
      </c>
      <c r="I29">
        <f t="shared" si="7"/>
        <v>-0.5546818423115036</v>
      </c>
      <c r="J29">
        <f t="shared" si="7"/>
        <v>-0.5010248655158682</v>
      </c>
      <c r="K29">
        <f t="shared" si="7"/>
        <v>-0.41878241514849274</v>
      </c>
      <c r="L29">
        <f t="shared" si="7"/>
        <v>-0.3165866371590696</v>
      </c>
      <c r="M29">
        <f t="shared" si="7"/>
        <v>-0.2026179791718235</v>
      </c>
      <c r="N29">
        <f t="shared" si="7"/>
        <v>-0.08408510486050334</v>
      </c>
      <c r="O29">
        <f t="shared" si="7"/>
        <v>0.03297272731197735</v>
      </c>
      <c r="P29">
        <f t="shared" si="7"/>
        <v>0.1436484539861885</v>
      </c>
      <c r="Q29">
        <f t="shared" si="7"/>
        <v>0.2439913256052961</v>
      </c>
      <c r="R29">
        <f t="shared" si="5"/>
        <v>0.33078586002298793</v>
      </c>
      <c r="S29">
        <f t="shared" si="5"/>
        <v>0.4013677850204365</v>
      </c>
      <c r="T29">
        <f t="shared" si="5"/>
        <v>0.45353592988735786</v>
      </c>
      <c r="U29">
        <f t="shared" si="5"/>
        <v>0.4855796219346144</v>
      </c>
      <c r="V29">
        <f t="shared" si="5"/>
        <v>0.4963898018857492</v>
      </c>
      <c r="W29">
        <f t="shared" si="5"/>
        <v>0.4855796219346144</v>
      </c>
      <c r="X29">
        <f t="shared" si="5"/>
        <v>0.45353592988735786</v>
      </c>
      <c r="Y29">
        <f t="shared" si="5"/>
        <v>0.4013677850204365</v>
      </c>
      <c r="Z29">
        <f t="shared" si="5"/>
        <v>0.33078586002298793</v>
      </c>
      <c r="AA29">
        <f t="shared" si="5"/>
        <v>0.2439913256052961</v>
      </c>
      <c r="AB29">
        <f t="shared" si="6"/>
        <v>0.1436484539861885</v>
      </c>
      <c r="AC29">
        <f t="shared" si="6"/>
        <v>0.03297272731197735</v>
      </c>
      <c r="AD29">
        <f t="shared" si="6"/>
        <v>-0.08408510486050334</v>
      </c>
      <c r="AE29">
        <f t="shared" si="6"/>
        <v>-0.2026179791718235</v>
      </c>
      <c r="AF29">
        <f t="shared" si="6"/>
        <v>-0.3165866371590696</v>
      </c>
      <c r="AG29">
        <f t="shared" si="6"/>
        <v>-0.41878241514849274</v>
      </c>
      <c r="AH29">
        <f t="shared" si="6"/>
        <v>-0.5010248655158682</v>
      </c>
      <c r="AI29">
        <f t="shared" si="6"/>
        <v>-0.5546818423115036</v>
      </c>
      <c r="AJ29">
        <f t="shared" si="6"/>
        <v>-0.5715724344079769</v>
      </c>
      <c r="AK29">
        <f t="shared" si="6"/>
        <v>-0.5452576652644504</v>
      </c>
      <c r="AL29">
        <f t="shared" si="6"/>
        <v>-0.47263318442357444</v>
      </c>
      <c r="AM29">
        <f t="shared" si="6"/>
        <v>-0.35561323415132456</v>
      </c>
      <c r="AN29">
        <f t="shared" si="6"/>
        <v>-0.20255116674947815</v>
      </c>
      <c r="AO29">
        <f t="shared" si="6"/>
        <v>-0.02891343131613303</v>
      </c>
      <c r="AP29">
        <f t="shared" si="6"/>
        <v>0.1433331079373012</v>
      </c>
    </row>
    <row r="30" spans="1:42" ht="12.75">
      <c r="A30">
        <v>-0.1</v>
      </c>
      <c r="B30">
        <f t="shared" si="0"/>
        <v>0.13100866806599926</v>
      </c>
      <c r="C30">
        <f t="shared" si="7"/>
        <v>-0.04292212097488641</v>
      </c>
      <c r="D30">
        <f t="shared" si="7"/>
        <v>-0.21638421637426125</v>
      </c>
      <c r="E30">
        <f t="shared" si="7"/>
        <v>-0.36759011115061907</v>
      </c>
      <c r="F30">
        <f t="shared" si="7"/>
        <v>-0.48142646869200073</v>
      </c>
      <c r="G30">
        <f t="shared" si="7"/>
        <v>-0.5499707468200018</v>
      </c>
      <c r="H30">
        <f t="shared" si="7"/>
        <v>-0.5717372112169903</v>
      </c>
      <c r="I30">
        <f t="shared" si="7"/>
        <v>-0.5502007842163983</v>
      </c>
      <c r="J30">
        <f t="shared" si="7"/>
        <v>-0.49208269784133984</v>
      </c>
      <c r="K30">
        <f t="shared" si="7"/>
        <v>-0.4057489174139196</v>
      </c>
      <c r="L30">
        <f t="shared" si="7"/>
        <v>-0.29992625310785737</v>
      </c>
      <c r="M30">
        <f t="shared" si="7"/>
        <v>-0.1828160312309471</v>
      </c>
      <c r="N30">
        <f t="shared" si="7"/>
        <v>-0.06159552839716374</v>
      </c>
      <c r="O30">
        <f t="shared" si="7"/>
        <v>0.05775668330607447</v>
      </c>
      <c r="P30">
        <f t="shared" si="7"/>
        <v>0.17040139646374783</v>
      </c>
      <c r="Q30">
        <f t="shared" si="7"/>
        <v>0.272443355769999</v>
      </c>
      <c r="R30">
        <f t="shared" si="5"/>
        <v>0.360695359738965</v>
      </c>
      <c r="S30">
        <f t="shared" si="5"/>
        <v>0.432486932406189</v>
      </c>
      <c r="T30">
        <f t="shared" si="5"/>
        <v>0.4855796219346144</v>
      </c>
      <c r="U30">
        <f t="shared" si="5"/>
        <v>0.5182095107094706</v>
      </c>
      <c r="V30">
        <f t="shared" si="5"/>
        <v>0.5292211977793966</v>
      </c>
      <c r="W30">
        <f t="shared" si="5"/>
        <v>0.5182095107094706</v>
      </c>
      <c r="X30">
        <f t="shared" si="5"/>
        <v>0.4855796219346144</v>
      </c>
      <c r="Y30">
        <f t="shared" si="5"/>
        <v>0.432486932406189</v>
      </c>
      <c r="Z30">
        <f t="shared" si="5"/>
        <v>0.360695359738965</v>
      </c>
      <c r="AA30">
        <f t="shared" si="5"/>
        <v>0.272443355769999</v>
      </c>
      <c r="AB30">
        <f t="shared" si="6"/>
        <v>0.17040139646374783</v>
      </c>
      <c r="AC30">
        <f t="shared" si="6"/>
        <v>0.05775668330607447</v>
      </c>
      <c r="AD30">
        <f t="shared" si="6"/>
        <v>-0.06159552839716374</v>
      </c>
      <c r="AE30">
        <f t="shared" si="6"/>
        <v>-0.1828160312309471</v>
      </c>
      <c r="AF30">
        <f t="shared" si="6"/>
        <v>-0.29992625310785737</v>
      </c>
      <c r="AG30">
        <f t="shared" si="6"/>
        <v>-0.4057489174139196</v>
      </c>
      <c r="AH30">
        <f t="shared" si="6"/>
        <v>-0.49208269784133984</v>
      </c>
      <c r="AI30">
        <f t="shared" si="6"/>
        <v>-0.5502007842163983</v>
      </c>
      <c r="AJ30">
        <f t="shared" si="6"/>
        <v>-0.5717372112169903</v>
      </c>
      <c r="AK30">
        <f t="shared" si="6"/>
        <v>-0.5499707468200018</v>
      </c>
      <c r="AL30">
        <f t="shared" si="6"/>
        <v>-0.48142646869200073</v>
      </c>
      <c r="AM30">
        <f t="shared" si="6"/>
        <v>-0.36759011115061907</v>
      </c>
      <c r="AN30">
        <f t="shared" si="6"/>
        <v>-0.21638421637426125</v>
      </c>
      <c r="AO30">
        <f t="shared" si="6"/>
        <v>-0.04292212097488641</v>
      </c>
      <c r="AP30">
        <f t="shared" si="6"/>
        <v>0.13100866806599926</v>
      </c>
    </row>
    <row r="31" spans="1:42" ht="12.75">
      <c r="A31">
        <v>0</v>
      </c>
      <c r="B31">
        <f t="shared" si="0"/>
        <v>0.1268575858683853</v>
      </c>
      <c r="C31">
        <f t="shared" si="7"/>
        <v>-0.04760402437444937</v>
      </c>
      <c r="D31">
        <f t="shared" si="7"/>
        <v>-0.220974784404835</v>
      </c>
      <c r="E31">
        <f t="shared" si="7"/>
        <v>-0.37153094052343033</v>
      </c>
      <c r="F31">
        <f t="shared" si="7"/>
        <v>-0.48427974910648885</v>
      </c>
      <c r="G31">
        <f t="shared" si="7"/>
        <v>-0.5514439263952025</v>
      </c>
      <c r="H31">
        <f t="shared" si="7"/>
        <v>-0.5716810760470937</v>
      </c>
      <c r="I31">
        <f t="shared" si="7"/>
        <v>-0.5485892149862062</v>
      </c>
      <c r="J31">
        <f t="shared" si="7"/>
        <v>-0.4889825765967632</v>
      </c>
      <c r="K31">
        <f t="shared" si="7"/>
        <v>-0.4012873422516392</v>
      </c>
      <c r="L31">
        <f t="shared" si="7"/>
        <v>-0.29426025009181417</v>
      </c>
      <c r="M31">
        <f t="shared" si="7"/>
        <v>-0.17610797496322855</v>
      </c>
      <c r="N31">
        <f t="shared" si="7"/>
        <v>-0.05399586677533003</v>
      </c>
      <c r="O31">
        <f t="shared" si="7"/>
        <v>0.0661189372297383</v>
      </c>
      <c r="P31">
        <f t="shared" si="7"/>
        <v>0.17942067578742285</v>
      </c>
      <c r="Q31">
        <f t="shared" si="7"/>
        <v>0.28203289485665767</v>
      </c>
      <c r="R31">
        <f t="shared" si="5"/>
        <v>0.37077744480281305</v>
      </c>
      <c r="S31">
        <f t="shared" si="5"/>
        <v>0.4429806409233107</v>
      </c>
      <c r="T31">
        <f t="shared" si="5"/>
        <v>0.4963898018857492</v>
      </c>
      <c r="U31">
        <f t="shared" si="5"/>
        <v>0.5292211977793966</v>
      </c>
      <c r="V31">
        <f t="shared" si="5"/>
        <v>0.5403023058681398</v>
      </c>
      <c r="W31">
        <f t="shared" si="5"/>
        <v>0.5292211977793966</v>
      </c>
      <c r="X31">
        <f t="shared" si="5"/>
        <v>0.4963898018857492</v>
      </c>
      <c r="Y31">
        <f t="shared" si="5"/>
        <v>0.4429806409233107</v>
      </c>
      <c r="Z31">
        <f t="shared" si="5"/>
        <v>0.37077744480281305</v>
      </c>
      <c r="AA31">
        <f t="shared" si="5"/>
        <v>0.28203289485665767</v>
      </c>
      <c r="AB31">
        <f t="shared" si="6"/>
        <v>0.17942067578742285</v>
      </c>
      <c r="AC31">
        <f t="shared" si="6"/>
        <v>0.0661189372297383</v>
      </c>
      <c r="AD31">
        <f t="shared" si="6"/>
        <v>-0.05399586677533003</v>
      </c>
      <c r="AE31">
        <f t="shared" si="6"/>
        <v>-0.17610797496322855</v>
      </c>
      <c r="AF31">
        <f t="shared" si="6"/>
        <v>-0.29426025009181417</v>
      </c>
      <c r="AG31">
        <f t="shared" si="6"/>
        <v>-0.4012873422516392</v>
      </c>
      <c r="AH31">
        <f t="shared" si="6"/>
        <v>-0.4889825765967632</v>
      </c>
      <c r="AI31">
        <f t="shared" si="6"/>
        <v>-0.5485892149862062</v>
      </c>
      <c r="AJ31">
        <f t="shared" si="6"/>
        <v>-0.5716810760470937</v>
      </c>
      <c r="AK31">
        <f t="shared" si="6"/>
        <v>-0.5514439263952025</v>
      </c>
      <c r="AL31">
        <f t="shared" si="6"/>
        <v>-0.48427974910648885</v>
      </c>
      <c r="AM31">
        <f t="shared" si="6"/>
        <v>-0.37153094052343033</v>
      </c>
      <c r="AN31">
        <f t="shared" si="6"/>
        <v>-0.220974784404835</v>
      </c>
      <c r="AO31">
        <f t="shared" si="6"/>
        <v>-0.04760402437444937</v>
      </c>
      <c r="AP31">
        <f t="shared" si="6"/>
        <v>0.1268575858683853</v>
      </c>
    </row>
    <row r="32" spans="1:42" ht="12.75">
      <c r="A32">
        <v>0.1</v>
      </c>
      <c r="B32">
        <f t="shared" si="0"/>
        <v>0.13100866806599926</v>
      </c>
      <c r="C32">
        <f t="shared" si="7"/>
        <v>-0.04292212097488641</v>
      </c>
      <c r="D32">
        <f t="shared" si="7"/>
        <v>-0.21638421637426125</v>
      </c>
      <c r="E32">
        <f t="shared" si="7"/>
        <v>-0.36759011115061907</v>
      </c>
      <c r="F32">
        <f t="shared" si="7"/>
        <v>-0.48142646869200073</v>
      </c>
      <c r="G32">
        <f t="shared" si="7"/>
        <v>-0.5499707468200018</v>
      </c>
      <c r="H32">
        <f t="shared" si="7"/>
        <v>-0.5717372112169903</v>
      </c>
      <c r="I32">
        <f t="shared" si="7"/>
        <v>-0.5502007842163983</v>
      </c>
      <c r="J32">
        <f t="shared" si="7"/>
        <v>-0.49208269784133984</v>
      </c>
      <c r="K32">
        <f t="shared" si="7"/>
        <v>-0.4057489174139196</v>
      </c>
      <c r="L32">
        <f t="shared" si="7"/>
        <v>-0.29992625310785737</v>
      </c>
      <c r="M32">
        <f t="shared" si="7"/>
        <v>-0.1828160312309471</v>
      </c>
      <c r="N32">
        <f t="shared" si="7"/>
        <v>-0.06159552839716374</v>
      </c>
      <c r="O32">
        <f t="shared" si="7"/>
        <v>0.05775668330607447</v>
      </c>
      <c r="P32">
        <f t="shared" si="7"/>
        <v>0.17040139646374783</v>
      </c>
      <c r="Q32">
        <f t="shared" si="7"/>
        <v>0.272443355769999</v>
      </c>
      <c r="R32">
        <f t="shared" si="5"/>
        <v>0.360695359738965</v>
      </c>
      <c r="S32">
        <f t="shared" si="5"/>
        <v>0.432486932406189</v>
      </c>
      <c r="T32">
        <f t="shared" si="5"/>
        <v>0.4855796219346144</v>
      </c>
      <c r="U32">
        <f t="shared" si="5"/>
        <v>0.5182095107094706</v>
      </c>
      <c r="V32">
        <f t="shared" si="5"/>
        <v>0.5292211977793966</v>
      </c>
      <c r="W32">
        <f t="shared" si="5"/>
        <v>0.5182095107094706</v>
      </c>
      <c r="X32">
        <f t="shared" si="5"/>
        <v>0.4855796219346144</v>
      </c>
      <c r="Y32">
        <f t="shared" si="5"/>
        <v>0.432486932406189</v>
      </c>
      <c r="Z32">
        <f t="shared" si="5"/>
        <v>0.360695359738965</v>
      </c>
      <c r="AA32">
        <f t="shared" si="5"/>
        <v>0.272443355769999</v>
      </c>
      <c r="AB32">
        <f t="shared" si="6"/>
        <v>0.17040139646374783</v>
      </c>
      <c r="AC32">
        <f t="shared" si="6"/>
        <v>0.05775668330607447</v>
      </c>
      <c r="AD32">
        <f t="shared" si="6"/>
        <v>-0.06159552839716374</v>
      </c>
      <c r="AE32">
        <f t="shared" si="6"/>
        <v>-0.1828160312309471</v>
      </c>
      <c r="AF32">
        <f t="shared" si="6"/>
        <v>-0.29992625310785737</v>
      </c>
      <c r="AG32">
        <f t="shared" si="6"/>
        <v>-0.4057489174139196</v>
      </c>
      <c r="AH32">
        <f t="shared" si="6"/>
        <v>-0.49208269784133984</v>
      </c>
      <c r="AI32">
        <f t="shared" si="6"/>
        <v>-0.5502007842163983</v>
      </c>
      <c r="AJ32">
        <f t="shared" si="6"/>
        <v>-0.5717372112169903</v>
      </c>
      <c r="AK32">
        <f t="shared" si="6"/>
        <v>-0.5499707468200018</v>
      </c>
      <c r="AL32">
        <f t="shared" si="6"/>
        <v>-0.48142646869200073</v>
      </c>
      <c r="AM32">
        <f t="shared" si="6"/>
        <v>-0.36759011115061907</v>
      </c>
      <c r="AN32">
        <f t="shared" si="6"/>
        <v>-0.21638421637426125</v>
      </c>
      <c r="AO32">
        <f t="shared" si="6"/>
        <v>-0.04292212097488641</v>
      </c>
      <c r="AP32">
        <f t="shared" si="6"/>
        <v>0.13100866806599926</v>
      </c>
    </row>
    <row r="33" spans="1:42" ht="12.75">
      <c r="A33">
        <v>0.2</v>
      </c>
      <c r="B33">
        <f t="shared" si="0"/>
        <v>0.1433331079373012</v>
      </c>
      <c r="C33">
        <f t="shared" si="7"/>
        <v>-0.02891343131613303</v>
      </c>
      <c r="D33">
        <f t="shared" si="7"/>
        <v>-0.20255116674947815</v>
      </c>
      <c r="E33">
        <f t="shared" si="7"/>
        <v>-0.35561323415132456</v>
      </c>
      <c r="F33">
        <f t="shared" si="7"/>
        <v>-0.47263318442357444</v>
      </c>
      <c r="G33">
        <f t="shared" si="7"/>
        <v>-0.5452576652644504</v>
      </c>
      <c r="H33">
        <f t="shared" si="7"/>
        <v>-0.5715724344079769</v>
      </c>
      <c r="I33">
        <f t="shared" si="7"/>
        <v>-0.5546818423115036</v>
      </c>
      <c r="J33">
        <f t="shared" si="7"/>
        <v>-0.5010248655158682</v>
      </c>
      <c r="K33">
        <f t="shared" si="7"/>
        <v>-0.41878241514849274</v>
      </c>
      <c r="L33">
        <f t="shared" si="7"/>
        <v>-0.3165866371590696</v>
      </c>
      <c r="M33">
        <f t="shared" si="7"/>
        <v>-0.2026179791718235</v>
      </c>
      <c r="N33">
        <f t="shared" si="7"/>
        <v>-0.08408510486050334</v>
      </c>
      <c r="O33">
        <f t="shared" si="7"/>
        <v>0.03297272731197735</v>
      </c>
      <c r="P33">
        <f t="shared" si="7"/>
        <v>0.1436484539861885</v>
      </c>
      <c r="Q33">
        <f t="shared" si="7"/>
        <v>0.2439913256052961</v>
      </c>
      <c r="R33">
        <f aca="true" t="shared" si="8" ref="R33:Z42">COS(R$10^2+$A33^2+1)/SQRT(R$10^2+$A33^2+1)</f>
        <v>0.33078586002298793</v>
      </c>
      <c r="S33">
        <f t="shared" si="8"/>
        <v>0.4013677850204365</v>
      </c>
      <c r="T33">
        <f t="shared" si="8"/>
        <v>0.45353592988735786</v>
      </c>
      <c r="U33">
        <f t="shared" si="8"/>
        <v>0.4855796219346144</v>
      </c>
      <c r="V33">
        <f t="shared" si="8"/>
        <v>0.4963898018857492</v>
      </c>
      <c r="W33">
        <f t="shared" si="8"/>
        <v>0.4855796219346144</v>
      </c>
      <c r="X33">
        <f t="shared" si="8"/>
        <v>0.45353592988735786</v>
      </c>
      <c r="Y33">
        <f t="shared" si="8"/>
        <v>0.4013677850204365</v>
      </c>
      <c r="Z33">
        <f t="shared" si="8"/>
        <v>0.33078586002298793</v>
      </c>
      <c r="AA33">
        <f aca="true" t="shared" si="9" ref="AA33:AP48">COS(AA$10^2+$A33^2+1)/SQRT(AA$10^2+$A33^2+1)</f>
        <v>0.2439913256052961</v>
      </c>
      <c r="AB33">
        <f t="shared" si="9"/>
        <v>0.1436484539861885</v>
      </c>
      <c r="AC33">
        <f t="shared" si="9"/>
        <v>0.03297272731197735</v>
      </c>
      <c r="AD33">
        <f t="shared" si="9"/>
        <v>-0.08408510486050334</v>
      </c>
      <c r="AE33">
        <f t="shared" si="9"/>
        <v>-0.2026179791718235</v>
      </c>
      <c r="AF33">
        <f t="shared" si="9"/>
        <v>-0.3165866371590696</v>
      </c>
      <c r="AG33">
        <f t="shared" si="9"/>
        <v>-0.41878241514849274</v>
      </c>
      <c r="AH33">
        <f t="shared" si="9"/>
        <v>-0.5010248655158682</v>
      </c>
      <c r="AI33">
        <f t="shared" si="9"/>
        <v>-0.5546818423115036</v>
      </c>
      <c r="AJ33">
        <f t="shared" si="9"/>
        <v>-0.5715724344079769</v>
      </c>
      <c r="AK33">
        <f t="shared" si="9"/>
        <v>-0.5452576652644504</v>
      </c>
      <c r="AL33">
        <f t="shared" si="9"/>
        <v>-0.47263318442357444</v>
      </c>
      <c r="AM33">
        <f t="shared" si="9"/>
        <v>-0.35561323415132456</v>
      </c>
      <c r="AN33">
        <f t="shared" si="9"/>
        <v>-0.20255116674947815</v>
      </c>
      <c r="AO33">
        <f t="shared" si="9"/>
        <v>-0.02891343131613303</v>
      </c>
      <c r="AP33">
        <f t="shared" si="9"/>
        <v>0.1433331079373012</v>
      </c>
    </row>
    <row r="34" spans="1:42" ht="12.75">
      <c r="A34">
        <v>0.3</v>
      </c>
      <c r="B34">
        <f aca="true" t="shared" si="10" ref="B34:Q51">COS(B$10^2+$A34^2+1)/SQRT(B$10^2+$A34^2+1)</f>
        <v>0.16342377919028306</v>
      </c>
      <c r="C34">
        <f t="shared" si="10"/>
        <v>-0.005714464335142279</v>
      </c>
      <c r="D34">
        <f t="shared" si="10"/>
        <v>-0.17931866494796098</v>
      </c>
      <c r="E34">
        <f t="shared" si="10"/>
        <v>-0.3351629260024976</v>
      </c>
      <c r="F34">
        <f t="shared" si="10"/>
        <v>-0.45722173473025135</v>
      </c>
      <c r="G34">
        <f t="shared" si="10"/>
        <v>-0.5364410242549497</v>
      </c>
      <c r="H34">
        <f t="shared" si="10"/>
        <v>-0.5701981879269503</v>
      </c>
      <c r="I34">
        <f t="shared" si="10"/>
        <v>-0.5609764059702254</v>
      </c>
      <c r="J34">
        <f t="shared" si="10"/>
        <v>-0.5147340324206029</v>
      </c>
      <c r="K34">
        <f t="shared" si="10"/>
        <v>-0.43932939832375206</v>
      </c>
      <c r="L34">
        <f t="shared" si="10"/>
        <v>-0.3432210477287205</v>
      </c>
      <c r="M34">
        <f t="shared" si="10"/>
        <v>-0.23453890266782432</v>
      </c>
      <c r="N34">
        <f t="shared" si="10"/>
        <v>-0.12052964816050345</v>
      </c>
      <c r="O34">
        <f t="shared" si="10"/>
        <v>-0.00732194588772698</v>
      </c>
      <c r="P34">
        <f t="shared" si="10"/>
        <v>0.10007210305817518</v>
      </c>
      <c r="Q34">
        <f t="shared" si="10"/>
        <v>0.19761232792880948</v>
      </c>
      <c r="R34">
        <f t="shared" si="8"/>
        <v>0.28203289485665767</v>
      </c>
      <c r="S34">
        <f t="shared" si="8"/>
        <v>0.3506697246395282</v>
      </c>
      <c r="T34">
        <f t="shared" si="8"/>
        <v>0.4013677850204365</v>
      </c>
      <c r="U34">
        <f t="shared" si="8"/>
        <v>0.432486932406189</v>
      </c>
      <c r="V34">
        <f t="shared" si="8"/>
        <v>0.4429806409233107</v>
      </c>
      <c r="W34">
        <f t="shared" si="8"/>
        <v>0.432486932406189</v>
      </c>
      <c r="X34">
        <f t="shared" si="8"/>
        <v>0.4013677850204365</v>
      </c>
      <c r="Y34">
        <f t="shared" si="8"/>
        <v>0.3506697246395282</v>
      </c>
      <c r="Z34">
        <f t="shared" si="8"/>
        <v>0.28203289485665767</v>
      </c>
      <c r="AA34">
        <f t="shared" si="9"/>
        <v>0.19761232792880948</v>
      </c>
      <c r="AB34">
        <f t="shared" si="9"/>
        <v>0.10007210305817518</v>
      </c>
      <c r="AC34">
        <f t="shared" si="9"/>
        <v>-0.00732194588772698</v>
      </c>
      <c r="AD34">
        <f t="shared" si="9"/>
        <v>-0.12052964816050345</v>
      </c>
      <c r="AE34">
        <f t="shared" si="9"/>
        <v>-0.23453890266782432</v>
      </c>
      <c r="AF34">
        <f t="shared" si="9"/>
        <v>-0.3432210477287205</v>
      </c>
      <c r="AG34">
        <f t="shared" si="9"/>
        <v>-0.43932939832375206</v>
      </c>
      <c r="AH34">
        <f t="shared" si="9"/>
        <v>-0.5147340324206029</v>
      </c>
      <c r="AI34">
        <f t="shared" si="9"/>
        <v>-0.5609764059702254</v>
      </c>
      <c r="AJ34">
        <f t="shared" si="9"/>
        <v>-0.5701981879269503</v>
      </c>
      <c r="AK34">
        <f t="shared" si="9"/>
        <v>-0.5364410242549497</v>
      </c>
      <c r="AL34">
        <f t="shared" si="9"/>
        <v>-0.45722173473025135</v>
      </c>
      <c r="AM34">
        <f t="shared" si="9"/>
        <v>-0.3351629260024976</v>
      </c>
      <c r="AN34">
        <f t="shared" si="9"/>
        <v>-0.17931866494796098</v>
      </c>
      <c r="AO34">
        <f t="shared" si="9"/>
        <v>-0.005714464335142279</v>
      </c>
      <c r="AP34">
        <f t="shared" si="9"/>
        <v>0.16342377919028306</v>
      </c>
    </row>
    <row r="35" spans="1:42" ht="12.75">
      <c r="A35">
        <v>0.4</v>
      </c>
      <c r="B35">
        <f t="shared" si="10"/>
        <v>0.19053536265888613</v>
      </c>
      <c r="C35">
        <f t="shared" si="10"/>
        <v>0.026363684522870336</v>
      </c>
      <c r="D35">
        <f t="shared" si="10"/>
        <v>-0.14651519698495133</v>
      </c>
      <c r="E35">
        <f t="shared" si="10"/>
        <v>-0.3055971378300234</v>
      </c>
      <c r="F35">
        <f t="shared" si="10"/>
        <v>-0.434137663072975</v>
      </c>
      <c r="G35">
        <f t="shared" si="10"/>
        <v>-0.5221405874138262</v>
      </c>
      <c r="H35">
        <f t="shared" si="10"/>
        <v>-0.5660065432277838</v>
      </c>
      <c r="I35">
        <f t="shared" si="10"/>
        <v>-0.5673441952965542</v>
      </c>
      <c r="J35">
        <f t="shared" si="10"/>
        <v>-0.5314198454829754</v>
      </c>
      <c r="K35">
        <f t="shared" si="10"/>
        <v>-0.4656123211859078</v>
      </c>
      <c r="L35">
        <f t="shared" si="10"/>
        <v>-0.37810537744840134</v>
      </c>
      <c r="M35">
        <f t="shared" si="10"/>
        <v>-0.2769264205251683</v>
      </c>
      <c r="N35">
        <f t="shared" si="10"/>
        <v>-0.16934644278802913</v>
      </c>
      <c r="O35">
        <f t="shared" si="10"/>
        <v>-0.06159552839716357</v>
      </c>
      <c r="P35">
        <f t="shared" si="10"/>
        <v>0.04118354551553853</v>
      </c>
      <c r="Q35">
        <f t="shared" si="10"/>
        <v>0.13483215354693343</v>
      </c>
      <c r="R35">
        <f t="shared" si="8"/>
        <v>0.21600900444695847</v>
      </c>
      <c r="S35">
        <f t="shared" si="8"/>
        <v>0.28203289485665767</v>
      </c>
      <c r="T35">
        <f t="shared" si="8"/>
        <v>0.33078586002298793</v>
      </c>
      <c r="U35">
        <f t="shared" si="8"/>
        <v>0.360695359738965</v>
      </c>
      <c r="V35">
        <f t="shared" si="8"/>
        <v>0.37077744480281305</v>
      </c>
      <c r="W35">
        <f t="shared" si="8"/>
        <v>0.360695359738965</v>
      </c>
      <c r="X35">
        <f t="shared" si="8"/>
        <v>0.33078586002298793</v>
      </c>
      <c r="Y35">
        <f t="shared" si="8"/>
        <v>0.28203289485665767</v>
      </c>
      <c r="Z35">
        <f t="shared" si="8"/>
        <v>0.21600900444695847</v>
      </c>
      <c r="AA35">
        <f t="shared" si="9"/>
        <v>0.13483215354693343</v>
      </c>
      <c r="AB35">
        <f t="shared" si="9"/>
        <v>0.04118354551553853</v>
      </c>
      <c r="AC35">
        <f t="shared" si="9"/>
        <v>-0.06159552839716357</v>
      </c>
      <c r="AD35">
        <f t="shared" si="9"/>
        <v>-0.16934644278802913</v>
      </c>
      <c r="AE35">
        <f t="shared" si="9"/>
        <v>-0.2769264205251683</v>
      </c>
      <c r="AF35">
        <f t="shared" si="9"/>
        <v>-0.37810537744840134</v>
      </c>
      <c r="AG35">
        <f t="shared" si="9"/>
        <v>-0.4656123211859078</v>
      </c>
      <c r="AH35">
        <f t="shared" si="9"/>
        <v>-0.5314198454829754</v>
      </c>
      <c r="AI35">
        <f t="shared" si="9"/>
        <v>-0.5673441952965542</v>
      </c>
      <c r="AJ35">
        <f t="shared" si="9"/>
        <v>-0.5660065432277838</v>
      </c>
      <c r="AK35">
        <f t="shared" si="9"/>
        <v>-0.5221405874138262</v>
      </c>
      <c r="AL35">
        <f t="shared" si="9"/>
        <v>-0.434137663072975</v>
      </c>
      <c r="AM35">
        <f t="shared" si="9"/>
        <v>-0.3055971378300234</v>
      </c>
      <c r="AN35">
        <f t="shared" si="9"/>
        <v>-0.14651519698495133</v>
      </c>
      <c r="AO35">
        <f t="shared" si="9"/>
        <v>0.026363684522870336</v>
      </c>
      <c r="AP35">
        <f t="shared" si="9"/>
        <v>0.19053536265888613</v>
      </c>
    </row>
    <row r="36" spans="1:42" ht="12.75">
      <c r="A36">
        <v>0.5</v>
      </c>
      <c r="B36">
        <f t="shared" si="10"/>
        <v>0.22349242492841156</v>
      </c>
      <c r="C36">
        <f t="shared" si="10"/>
        <v>0.06671482590526562</v>
      </c>
      <c r="D36">
        <f t="shared" si="10"/>
        <v>-0.10408888736050398</v>
      </c>
      <c r="E36">
        <f t="shared" si="10"/>
        <v>-0.26620241774499664</v>
      </c>
      <c r="F36">
        <f t="shared" si="10"/>
        <v>-0.4020701825271492</v>
      </c>
      <c r="G36">
        <f t="shared" si="10"/>
        <v>-0.5005571544850661</v>
      </c>
      <c r="H36">
        <f t="shared" si="10"/>
        <v>-0.5568401421212676</v>
      </c>
      <c r="I36">
        <f t="shared" si="10"/>
        <v>-0.5714011758963705</v>
      </c>
      <c r="J36">
        <f t="shared" si="10"/>
        <v>-0.5485892149862062</v>
      </c>
      <c r="K36">
        <f t="shared" si="10"/>
        <v>-0.4951231288378216</v>
      </c>
      <c r="L36">
        <f t="shared" si="10"/>
        <v>-0.41878241514849274</v>
      </c>
      <c r="M36">
        <f t="shared" si="10"/>
        <v>-0.3274109475127349</v>
      </c>
      <c r="N36">
        <f t="shared" si="10"/>
        <v>-0.22826359399023996</v>
      </c>
      <c r="O36">
        <f t="shared" si="10"/>
        <v>-0.1276617758338755</v>
      </c>
      <c r="P36">
        <f t="shared" si="10"/>
        <v>-0.030888909058594892</v>
      </c>
      <c r="Q36">
        <f t="shared" si="10"/>
        <v>0.05775668330607447</v>
      </c>
      <c r="R36">
        <f t="shared" si="8"/>
        <v>0.13483215354693343</v>
      </c>
      <c r="S36">
        <f t="shared" si="8"/>
        <v>0.19761232792880948</v>
      </c>
      <c r="T36">
        <f t="shared" si="8"/>
        <v>0.2439913256052961</v>
      </c>
      <c r="U36">
        <f t="shared" si="8"/>
        <v>0.272443355769999</v>
      </c>
      <c r="V36">
        <f t="shared" si="8"/>
        <v>0.28203289485665767</v>
      </c>
      <c r="W36">
        <f t="shared" si="8"/>
        <v>0.272443355769999</v>
      </c>
      <c r="X36">
        <f t="shared" si="8"/>
        <v>0.2439913256052961</v>
      </c>
      <c r="Y36">
        <f t="shared" si="8"/>
        <v>0.19761232792880948</v>
      </c>
      <c r="Z36">
        <f t="shared" si="8"/>
        <v>0.13483215354693343</v>
      </c>
      <c r="AA36">
        <f t="shared" si="9"/>
        <v>0.05775668330607447</v>
      </c>
      <c r="AB36">
        <f t="shared" si="9"/>
        <v>-0.030888909058594892</v>
      </c>
      <c r="AC36">
        <f t="shared" si="9"/>
        <v>-0.1276617758338755</v>
      </c>
      <c r="AD36">
        <f t="shared" si="9"/>
        <v>-0.22826359399023996</v>
      </c>
      <c r="AE36">
        <f t="shared" si="9"/>
        <v>-0.3274109475127349</v>
      </c>
      <c r="AF36">
        <f t="shared" si="9"/>
        <v>-0.41878241514849274</v>
      </c>
      <c r="AG36">
        <f t="shared" si="9"/>
        <v>-0.4951231288378216</v>
      </c>
      <c r="AH36">
        <f t="shared" si="9"/>
        <v>-0.5485892149862062</v>
      </c>
      <c r="AI36">
        <f t="shared" si="9"/>
        <v>-0.5714011758963705</v>
      </c>
      <c r="AJ36">
        <f t="shared" si="9"/>
        <v>-0.5568401421212676</v>
      </c>
      <c r="AK36">
        <f t="shared" si="9"/>
        <v>-0.5005571544850661</v>
      </c>
      <c r="AL36">
        <f t="shared" si="9"/>
        <v>-0.4020701825271492</v>
      </c>
      <c r="AM36">
        <f t="shared" si="9"/>
        <v>-0.26620241774499664</v>
      </c>
      <c r="AN36">
        <f t="shared" si="9"/>
        <v>-0.10408888736050398</v>
      </c>
      <c r="AO36">
        <f t="shared" si="9"/>
        <v>0.06671482590526562</v>
      </c>
      <c r="AP36">
        <f t="shared" si="9"/>
        <v>0.22349242492841156</v>
      </c>
    </row>
    <row r="37" spans="1:42" ht="12.75">
      <c r="A37">
        <v>0.6</v>
      </c>
      <c r="B37">
        <f t="shared" si="10"/>
        <v>0.2605785037680469</v>
      </c>
      <c r="C37">
        <f t="shared" si="10"/>
        <v>0.11428047199326882</v>
      </c>
      <c r="D37">
        <f t="shared" si="10"/>
        <v>-0.05229138531161998</v>
      </c>
      <c r="E37">
        <f t="shared" si="10"/>
        <v>-0.21638421637426125</v>
      </c>
      <c r="F37">
        <f t="shared" si="10"/>
        <v>-0.3596308301370877</v>
      </c>
      <c r="G37">
        <f t="shared" si="10"/>
        <v>-0.46962549900372025</v>
      </c>
      <c r="H37">
        <f t="shared" si="10"/>
        <v>-0.5401101761124684</v>
      </c>
      <c r="I37">
        <f t="shared" si="10"/>
        <v>-0.5701981879269503</v>
      </c>
      <c r="J37">
        <f t="shared" si="10"/>
        <v>-0.5630855489605987</v>
      </c>
      <c r="K37">
        <f t="shared" si="10"/>
        <v>-0.5246266253474927</v>
      </c>
      <c r="L37">
        <f t="shared" si="10"/>
        <v>-0.46203559967539753</v>
      </c>
      <c r="M37">
        <f t="shared" si="10"/>
        <v>-0.3828580039995642</v>
      </c>
      <c r="N37">
        <f t="shared" si="10"/>
        <v>-0.29426025009181417</v>
      </c>
      <c r="O37">
        <f t="shared" si="10"/>
        <v>-0.20261797917182334</v>
      </c>
      <c r="P37">
        <f t="shared" si="10"/>
        <v>-0.11334509635161742</v>
      </c>
      <c r="Q37">
        <f t="shared" si="10"/>
        <v>-0.030888909058594892</v>
      </c>
      <c r="R37">
        <f t="shared" si="8"/>
        <v>0.04118354551553853</v>
      </c>
      <c r="S37">
        <f t="shared" si="8"/>
        <v>0.10007210305817518</v>
      </c>
      <c r="T37">
        <f t="shared" si="8"/>
        <v>0.1436484539861885</v>
      </c>
      <c r="U37">
        <f t="shared" si="8"/>
        <v>0.17040139646374783</v>
      </c>
      <c r="V37">
        <f t="shared" si="8"/>
        <v>0.17942067578742285</v>
      </c>
      <c r="W37">
        <f t="shared" si="8"/>
        <v>0.17040139646374783</v>
      </c>
      <c r="X37">
        <f t="shared" si="8"/>
        <v>0.1436484539861885</v>
      </c>
      <c r="Y37">
        <f t="shared" si="8"/>
        <v>0.10007210305817518</v>
      </c>
      <c r="Z37">
        <f t="shared" si="8"/>
        <v>0.04118354551553853</v>
      </c>
      <c r="AA37">
        <f t="shared" si="9"/>
        <v>-0.030888909058594892</v>
      </c>
      <c r="AB37">
        <f t="shared" si="9"/>
        <v>-0.11334509635161742</v>
      </c>
      <c r="AC37">
        <f t="shared" si="9"/>
        <v>-0.20261797917182334</v>
      </c>
      <c r="AD37">
        <f t="shared" si="9"/>
        <v>-0.29426025009181417</v>
      </c>
      <c r="AE37">
        <f t="shared" si="9"/>
        <v>-0.3828580039995642</v>
      </c>
      <c r="AF37">
        <f t="shared" si="9"/>
        <v>-0.46203559967539753</v>
      </c>
      <c r="AG37">
        <f t="shared" si="9"/>
        <v>-0.5246266253474927</v>
      </c>
      <c r="AH37">
        <f t="shared" si="9"/>
        <v>-0.5630855489605987</v>
      </c>
      <c r="AI37">
        <f t="shared" si="9"/>
        <v>-0.5701981879269503</v>
      </c>
      <c r="AJ37">
        <f t="shared" si="9"/>
        <v>-0.5401101761124684</v>
      </c>
      <c r="AK37">
        <f t="shared" si="9"/>
        <v>-0.46962549900372025</v>
      </c>
      <c r="AL37">
        <f t="shared" si="9"/>
        <v>-0.3596308301370877</v>
      </c>
      <c r="AM37">
        <f t="shared" si="9"/>
        <v>-0.21638421637426125</v>
      </c>
      <c r="AN37">
        <f t="shared" si="9"/>
        <v>-0.05229138531161998</v>
      </c>
      <c r="AO37">
        <f t="shared" si="9"/>
        <v>0.11428047199326882</v>
      </c>
      <c r="AP37">
        <f t="shared" si="9"/>
        <v>0.2605785037680469</v>
      </c>
    </row>
    <row r="38" spans="1:42" ht="12.75">
      <c r="A38">
        <v>0.7</v>
      </c>
      <c r="B38">
        <f t="shared" si="10"/>
        <v>0.29942664427909516</v>
      </c>
      <c r="C38">
        <f t="shared" si="10"/>
        <v>0.1673713576747298</v>
      </c>
      <c r="D38">
        <f t="shared" si="10"/>
        <v>0.0080971368792971</v>
      </c>
      <c r="E38">
        <f t="shared" si="10"/>
        <v>-0.1559132116238624</v>
      </c>
      <c r="F38">
        <f t="shared" si="10"/>
        <v>-0.305597137830023</v>
      </c>
      <c r="G38">
        <f t="shared" si="10"/>
        <v>-0.42723535167252213</v>
      </c>
      <c r="H38">
        <f t="shared" si="10"/>
        <v>-0.5129800826889471</v>
      </c>
      <c r="I38">
        <f t="shared" si="10"/>
        <v>-0.5603586006287568</v>
      </c>
      <c r="J38">
        <f t="shared" si="10"/>
        <v>-0.5711770775601525</v>
      </c>
      <c r="K38">
        <f t="shared" si="10"/>
        <v>-0.5502007842163983</v>
      </c>
      <c r="L38">
        <f t="shared" si="10"/>
        <v>-0.5038861524305428</v>
      </c>
      <c r="M38">
        <f t="shared" si="10"/>
        <v>-0.4393293983237519</v>
      </c>
      <c r="N38">
        <f t="shared" si="10"/>
        <v>-0.36350037897474363</v>
      </c>
      <c r="O38">
        <f t="shared" si="10"/>
        <v>-0.2827602030492453</v>
      </c>
      <c r="P38">
        <f t="shared" si="10"/>
        <v>-0.20261797917182334</v>
      </c>
      <c r="Q38">
        <f t="shared" si="10"/>
        <v>-0.1276617758338755</v>
      </c>
      <c r="R38">
        <f t="shared" si="8"/>
        <v>-0.06159552839716357</v>
      </c>
      <c r="S38">
        <f t="shared" si="8"/>
        <v>-0.00732194588772698</v>
      </c>
      <c r="T38">
        <f t="shared" si="8"/>
        <v>0.03297272731197735</v>
      </c>
      <c r="U38">
        <f t="shared" si="8"/>
        <v>0.05775668330607447</v>
      </c>
      <c r="V38">
        <f t="shared" si="8"/>
        <v>0.0661189372297383</v>
      </c>
      <c r="W38">
        <f t="shared" si="8"/>
        <v>0.05775668330607447</v>
      </c>
      <c r="X38">
        <f t="shared" si="8"/>
        <v>0.03297272731197735</v>
      </c>
      <c r="Y38">
        <f t="shared" si="8"/>
        <v>-0.00732194588772698</v>
      </c>
      <c r="Z38">
        <f t="shared" si="8"/>
        <v>-0.06159552839716357</v>
      </c>
      <c r="AA38">
        <f t="shared" si="9"/>
        <v>-0.1276617758338755</v>
      </c>
      <c r="AB38">
        <f t="shared" si="9"/>
        <v>-0.20261797917182334</v>
      </c>
      <c r="AC38">
        <f t="shared" si="9"/>
        <v>-0.2827602030492453</v>
      </c>
      <c r="AD38">
        <f t="shared" si="9"/>
        <v>-0.36350037897474363</v>
      </c>
      <c r="AE38">
        <f t="shared" si="9"/>
        <v>-0.4393293983237519</v>
      </c>
      <c r="AF38">
        <f t="shared" si="9"/>
        <v>-0.5038861524305428</v>
      </c>
      <c r="AG38">
        <f t="shared" si="9"/>
        <v>-0.5502007842163983</v>
      </c>
      <c r="AH38">
        <f t="shared" si="9"/>
        <v>-0.5711770775601525</v>
      </c>
      <c r="AI38">
        <f t="shared" si="9"/>
        <v>-0.5603586006287568</v>
      </c>
      <c r="AJ38">
        <f t="shared" si="9"/>
        <v>-0.5129800826889471</v>
      </c>
      <c r="AK38">
        <f t="shared" si="9"/>
        <v>-0.42723535167252213</v>
      </c>
      <c r="AL38">
        <f t="shared" si="9"/>
        <v>-0.305597137830023</v>
      </c>
      <c r="AM38">
        <f t="shared" si="9"/>
        <v>-0.1559132116238624</v>
      </c>
      <c r="AN38">
        <f t="shared" si="9"/>
        <v>0.0080971368792971</v>
      </c>
      <c r="AO38">
        <f t="shared" si="9"/>
        <v>0.1673713576747298</v>
      </c>
      <c r="AP38">
        <f t="shared" si="9"/>
        <v>0.29942664427909516</v>
      </c>
    </row>
    <row r="39" spans="1:42" ht="12.75">
      <c r="A39">
        <v>0.8</v>
      </c>
      <c r="B39">
        <f t="shared" si="10"/>
        <v>0.33694053750830394</v>
      </c>
      <c r="C39">
        <f t="shared" si="10"/>
        <v>0.22349242492841156</v>
      </c>
      <c r="D39">
        <f t="shared" si="10"/>
        <v>0.07551918203064119</v>
      </c>
      <c r="E39">
        <f t="shared" si="10"/>
        <v>-0.0852194965697018</v>
      </c>
      <c r="F39">
        <f t="shared" si="10"/>
        <v>-0.23922278565509777</v>
      </c>
      <c r="G39">
        <f t="shared" si="10"/>
        <v>-0.37153094052343016</v>
      </c>
      <c r="H39">
        <f t="shared" si="10"/>
        <v>-0.47263318442357477</v>
      </c>
      <c r="I39">
        <f t="shared" si="10"/>
        <v>-0.5382991535207783</v>
      </c>
      <c r="J39">
        <f t="shared" si="10"/>
        <v>-0.5687224061725095</v>
      </c>
      <c r="K39">
        <f t="shared" si="10"/>
        <v>-0.5673441952965543</v>
      </c>
      <c r="L39">
        <f t="shared" si="10"/>
        <v>-0.5396441072299263</v>
      </c>
      <c r="M39">
        <f t="shared" si="10"/>
        <v>-0.49208269784133984</v>
      </c>
      <c r="N39">
        <f t="shared" si="10"/>
        <v>-0.43128737862460936</v>
      </c>
      <c r="O39">
        <f t="shared" si="10"/>
        <v>-0.36350037897474363</v>
      </c>
      <c r="P39">
        <f t="shared" si="10"/>
        <v>-0.29426025009181417</v>
      </c>
      <c r="Q39">
        <f t="shared" si="10"/>
        <v>-0.22826359399023996</v>
      </c>
      <c r="R39">
        <f t="shared" si="8"/>
        <v>-0.16934644278802913</v>
      </c>
      <c r="S39">
        <f t="shared" si="8"/>
        <v>-0.12052964816050345</v>
      </c>
      <c r="T39">
        <f t="shared" si="8"/>
        <v>-0.08408510486050334</v>
      </c>
      <c r="U39">
        <f t="shared" si="8"/>
        <v>-0.06159552839716374</v>
      </c>
      <c r="V39">
        <f t="shared" si="8"/>
        <v>-0.05399586677533003</v>
      </c>
      <c r="W39">
        <f t="shared" si="8"/>
        <v>-0.06159552839716374</v>
      </c>
      <c r="X39">
        <f t="shared" si="8"/>
        <v>-0.08408510486050334</v>
      </c>
      <c r="Y39">
        <f t="shared" si="8"/>
        <v>-0.12052964816050345</v>
      </c>
      <c r="Z39">
        <f t="shared" si="8"/>
        <v>-0.16934644278802913</v>
      </c>
      <c r="AA39">
        <f t="shared" si="9"/>
        <v>-0.22826359399023996</v>
      </c>
      <c r="AB39">
        <f t="shared" si="9"/>
        <v>-0.29426025009181417</v>
      </c>
      <c r="AC39">
        <f t="shared" si="9"/>
        <v>-0.36350037897474363</v>
      </c>
      <c r="AD39">
        <f t="shared" si="9"/>
        <v>-0.43128737862460936</v>
      </c>
      <c r="AE39">
        <f t="shared" si="9"/>
        <v>-0.49208269784133984</v>
      </c>
      <c r="AF39">
        <f t="shared" si="9"/>
        <v>-0.5396441072299263</v>
      </c>
      <c r="AG39">
        <f t="shared" si="9"/>
        <v>-0.5673441952965543</v>
      </c>
      <c r="AH39">
        <f t="shared" si="9"/>
        <v>-0.5687224061725095</v>
      </c>
      <c r="AI39">
        <f t="shared" si="9"/>
        <v>-0.5382991535207783</v>
      </c>
      <c r="AJ39">
        <f t="shared" si="9"/>
        <v>-0.47263318442357477</v>
      </c>
      <c r="AK39">
        <f t="shared" si="9"/>
        <v>-0.37153094052343016</v>
      </c>
      <c r="AL39">
        <f t="shared" si="9"/>
        <v>-0.23922278565509777</v>
      </c>
      <c r="AM39">
        <f t="shared" si="9"/>
        <v>-0.0852194965697018</v>
      </c>
      <c r="AN39">
        <f t="shared" si="9"/>
        <v>0.07551918203064119</v>
      </c>
      <c r="AO39">
        <f t="shared" si="9"/>
        <v>0.22349242492841156</v>
      </c>
      <c r="AP39">
        <f t="shared" si="9"/>
        <v>0.33694053750830394</v>
      </c>
    </row>
    <row r="40" spans="1:42" ht="12.75">
      <c r="A40">
        <v>0.9</v>
      </c>
      <c r="B40">
        <f t="shared" si="10"/>
        <v>0.3692844933701379</v>
      </c>
      <c r="C40">
        <f t="shared" si="10"/>
        <v>0.27920758381202204</v>
      </c>
      <c r="D40">
        <f t="shared" si="10"/>
        <v>0.14739715993032723</v>
      </c>
      <c r="E40">
        <f t="shared" si="10"/>
        <v>-0.005714464335142279</v>
      </c>
      <c r="F40">
        <f t="shared" si="10"/>
        <v>-0.16060543838465724</v>
      </c>
      <c r="G40">
        <f t="shared" si="10"/>
        <v>-0.3012919738383085</v>
      </c>
      <c r="H40">
        <f t="shared" si="10"/>
        <v>-0.4166380621151167</v>
      </c>
      <c r="I40">
        <f t="shared" si="10"/>
        <v>-0.5005571544850661</v>
      </c>
      <c r="J40">
        <f t="shared" si="10"/>
        <v>-0.5514439263952025</v>
      </c>
      <c r="K40">
        <f t="shared" si="10"/>
        <v>-0.5711867355331629</v>
      </c>
      <c r="L40">
        <f t="shared" si="10"/>
        <v>-0.5640529589466783</v>
      </c>
      <c r="M40">
        <f t="shared" si="10"/>
        <v>-0.5356508973719406</v>
      </c>
      <c r="N40">
        <f t="shared" si="10"/>
        <v>-0.49208269784133984</v>
      </c>
      <c r="O40">
        <f t="shared" si="10"/>
        <v>-0.4393293983237519</v>
      </c>
      <c r="P40">
        <f t="shared" si="10"/>
        <v>-0.3828580039995642</v>
      </c>
      <c r="Q40">
        <f t="shared" si="10"/>
        <v>-0.3274109475127349</v>
      </c>
      <c r="R40">
        <f t="shared" si="8"/>
        <v>-0.2769264205251683</v>
      </c>
      <c r="S40">
        <f t="shared" si="8"/>
        <v>-0.23453890266782432</v>
      </c>
      <c r="T40">
        <f t="shared" si="8"/>
        <v>-0.2026179791718235</v>
      </c>
      <c r="U40">
        <f t="shared" si="8"/>
        <v>-0.1828160312309471</v>
      </c>
      <c r="V40">
        <f t="shared" si="8"/>
        <v>-0.17610797496322855</v>
      </c>
      <c r="W40">
        <f t="shared" si="8"/>
        <v>-0.1828160312309471</v>
      </c>
      <c r="X40">
        <f t="shared" si="8"/>
        <v>-0.2026179791718235</v>
      </c>
      <c r="Y40">
        <f t="shared" si="8"/>
        <v>-0.23453890266782432</v>
      </c>
      <c r="Z40">
        <f t="shared" si="8"/>
        <v>-0.2769264205251683</v>
      </c>
      <c r="AA40">
        <f t="shared" si="9"/>
        <v>-0.3274109475127349</v>
      </c>
      <c r="AB40">
        <f t="shared" si="9"/>
        <v>-0.3828580039995642</v>
      </c>
      <c r="AC40">
        <f t="shared" si="9"/>
        <v>-0.4393293983237519</v>
      </c>
      <c r="AD40">
        <f t="shared" si="9"/>
        <v>-0.49208269784133984</v>
      </c>
      <c r="AE40">
        <f t="shared" si="9"/>
        <v>-0.5356508973719406</v>
      </c>
      <c r="AF40">
        <f t="shared" si="9"/>
        <v>-0.5640529589466783</v>
      </c>
      <c r="AG40">
        <f t="shared" si="9"/>
        <v>-0.5711867355331629</v>
      </c>
      <c r="AH40">
        <f t="shared" si="9"/>
        <v>-0.5514439263952025</v>
      </c>
      <c r="AI40">
        <f t="shared" si="9"/>
        <v>-0.5005571544850661</v>
      </c>
      <c r="AJ40">
        <f t="shared" si="9"/>
        <v>-0.4166380621151167</v>
      </c>
      <c r="AK40">
        <f t="shared" si="9"/>
        <v>-0.3012919738383085</v>
      </c>
      <c r="AL40">
        <f t="shared" si="9"/>
        <v>-0.16060543838465724</v>
      </c>
      <c r="AM40">
        <f t="shared" si="9"/>
        <v>-0.005714464335142279</v>
      </c>
      <c r="AN40">
        <f t="shared" si="9"/>
        <v>0.14739715993032723</v>
      </c>
      <c r="AO40">
        <f t="shared" si="9"/>
        <v>0.27920758381202204</v>
      </c>
      <c r="AP40">
        <f t="shared" si="9"/>
        <v>0.3692844933701379</v>
      </c>
    </row>
    <row r="41" spans="1:42" ht="12.75">
      <c r="A41">
        <v>1</v>
      </c>
      <c r="B41">
        <f t="shared" si="10"/>
        <v>0.39198787807920926</v>
      </c>
      <c r="C41">
        <f t="shared" si="10"/>
        <v>0.33009296389992293</v>
      </c>
      <c r="D41">
        <f t="shared" si="10"/>
        <v>0.2199421840069418</v>
      </c>
      <c r="E41">
        <f t="shared" si="10"/>
        <v>0.07989686155150753</v>
      </c>
      <c r="F41">
        <f t="shared" si="10"/>
        <v>-0.07108679683483392</v>
      </c>
      <c r="G41">
        <f t="shared" si="10"/>
        <v>-0.21638421637426125</v>
      </c>
      <c r="H41">
        <f t="shared" si="10"/>
        <v>-0.34341378498737096</v>
      </c>
      <c r="I41">
        <f t="shared" si="10"/>
        <v>-0.4442393371957167</v>
      </c>
      <c r="J41">
        <f t="shared" si="10"/>
        <v>-0.515336025027292</v>
      </c>
      <c r="K41">
        <f t="shared" si="10"/>
        <v>-0.5568401421212676</v>
      </c>
      <c r="L41">
        <f t="shared" si="10"/>
        <v>-0.5715724344079769</v>
      </c>
      <c r="M41">
        <f t="shared" si="10"/>
        <v>-0.5640529589466783</v>
      </c>
      <c r="N41">
        <f t="shared" si="10"/>
        <v>-0.5396441072299263</v>
      </c>
      <c r="O41">
        <f t="shared" si="10"/>
        <v>-0.5038861524305428</v>
      </c>
      <c r="P41">
        <f t="shared" si="10"/>
        <v>-0.46203559967539753</v>
      </c>
      <c r="Q41">
        <f t="shared" si="10"/>
        <v>-0.41878241514849274</v>
      </c>
      <c r="R41">
        <f t="shared" si="8"/>
        <v>-0.37810537744840134</v>
      </c>
      <c r="S41">
        <f t="shared" si="8"/>
        <v>-0.3432210477287205</v>
      </c>
      <c r="T41">
        <f t="shared" si="8"/>
        <v>-0.3165866371590696</v>
      </c>
      <c r="U41">
        <f t="shared" si="8"/>
        <v>-0.29992625310785737</v>
      </c>
      <c r="V41">
        <f t="shared" si="8"/>
        <v>-0.29426025009181417</v>
      </c>
      <c r="W41">
        <f t="shared" si="8"/>
        <v>-0.29992625310785737</v>
      </c>
      <c r="X41">
        <f t="shared" si="8"/>
        <v>-0.3165866371590696</v>
      </c>
      <c r="Y41">
        <f t="shared" si="8"/>
        <v>-0.3432210477287205</v>
      </c>
      <c r="Z41">
        <f t="shared" si="8"/>
        <v>-0.37810537744840134</v>
      </c>
      <c r="AA41">
        <f t="shared" si="9"/>
        <v>-0.41878241514849274</v>
      </c>
      <c r="AB41">
        <f t="shared" si="9"/>
        <v>-0.46203559967539753</v>
      </c>
      <c r="AC41">
        <f t="shared" si="9"/>
        <v>-0.5038861524305428</v>
      </c>
      <c r="AD41">
        <f t="shared" si="9"/>
        <v>-0.5396441072299263</v>
      </c>
      <c r="AE41">
        <f t="shared" si="9"/>
        <v>-0.5640529589466783</v>
      </c>
      <c r="AF41">
        <f t="shared" si="9"/>
        <v>-0.5715724344079769</v>
      </c>
      <c r="AG41">
        <f t="shared" si="9"/>
        <v>-0.5568401421212676</v>
      </c>
      <c r="AH41">
        <f t="shared" si="9"/>
        <v>-0.515336025027292</v>
      </c>
      <c r="AI41">
        <f t="shared" si="9"/>
        <v>-0.4442393371957167</v>
      </c>
      <c r="AJ41">
        <f t="shared" si="9"/>
        <v>-0.34341378498737096</v>
      </c>
      <c r="AK41">
        <f t="shared" si="9"/>
        <v>-0.21638421637426125</v>
      </c>
      <c r="AL41">
        <f t="shared" si="9"/>
        <v>-0.07108679683483392</v>
      </c>
      <c r="AM41">
        <f t="shared" si="9"/>
        <v>0.07989686155150753</v>
      </c>
      <c r="AN41">
        <f t="shared" si="9"/>
        <v>0.2199421840069418</v>
      </c>
      <c r="AO41">
        <f t="shared" si="9"/>
        <v>0.33009296389992293</v>
      </c>
      <c r="AP41">
        <f t="shared" si="9"/>
        <v>0.39198787807920926</v>
      </c>
    </row>
    <row r="42" spans="1:42" ht="12.75">
      <c r="A42">
        <v>1.1</v>
      </c>
      <c r="B42">
        <f t="shared" si="10"/>
        <v>0.4002119942558896</v>
      </c>
      <c r="C42">
        <f t="shared" si="10"/>
        <v>0.3708376589200221</v>
      </c>
      <c r="D42">
        <f t="shared" si="10"/>
        <v>0.2880766891076962</v>
      </c>
      <c r="E42">
        <f t="shared" si="10"/>
        <v>0.1673713576747298</v>
      </c>
      <c r="F42">
        <f t="shared" si="10"/>
        <v>0.02636368452287074</v>
      </c>
      <c r="G42">
        <f t="shared" si="10"/>
        <v>-0.11824488295441411</v>
      </c>
      <c r="H42">
        <f t="shared" si="10"/>
        <v>-0.2527761826320805</v>
      </c>
      <c r="I42">
        <f t="shared" si="10"/>
        <v>-0.3675901111506187</v>
      </c>
      <c r="J42">
        <f t="shared" si="10"/>
        <v>-0.45722173473025135</v>
      </c>
      <c r="K42">
        <f t="shared" si="10"/>
        <v>-0.5199166039125064</v>
      </c>
      <c r="L42">
        <f t="shared" si="10"/>
        <v>-0.5568401421212676</v>
      </c>
      <c r="M42">
        <f t="shared" si="10"/>
        <v>-0.5711867355331629</v>
      </c>
      <c r="N42">
        <f t="shared" si="10"/>
        <v>-0.5673441952965543</v>
      </c>
      <c r="O42">
        <f t="shared" si="10"/>
        <v>-0.5502007842163983</v>
      </c>
      <c r="P42">
        <f t="shared" si="10"/>
        <v>-0.5246266253474927</v>
      </c>
      <c r="Q42">
        <f t="shared" si="10"/>
        <v>-0.4951231288378216</v>
      </c>
      <c r="R42">
        <f t="shared" si="8"/>
        <v>-0.4656123211859078</v>
      </c>
      <c r="S42">
        <f t="shared" si="8"/>
        <v>-0.43932939832375206</v>
      </c>
      <c r="T42">
        <f t="shared" si="8"/>
        <v>-0.41878241514849274</v>
      </c>
      <c r="U42">
        <f t="shared" si="8"/>
        <v>-0.4057489174139196</v>
      </c>
      <c r="V42">
        <f t="shared" si="8"/>
        <v>-0.4012873422516392</v>
      </c>
      <c r="W42">
        <f t="shared" si="8"/>
        <v>-0.4057489174139196</v>
      </c>
      <c r="X42">
        <f t="shared" si="8"/>
        <v>-0.41878241514849274</v>
      </c>
      <c r="Y42">
        <f t="shared" si="8"/>
        <v>-0.43932939832375206</v>
      </c>
      <c r="Z42">
        <f t="shared" si="8"/>
        <v>-0.4656123211859078</v>
      </c>
      <c r="AA42">
        <f t="shared" si="9"/>
        <v>-0.4951231288378216</v>
      </c>
      <c r="AB42">
        <f t="shared" si="9"/>
        <v>-0.5246266253474927</v>
      </c>
      <c r="AC42">
        <f t="shared" si="9"/>
        <v>-0.5502007842163983</v>
      </c>
      <c r="AD42">
        <f t="shared" si="9"/>
        <v>-0.5673441952965543</v>
      </c>
      <c r="AE42">
        <f t="shared" si="9"/>
        <v>-0.5711867355331629</v>
      </c>
      <c r="AF42">
        <f t="shared" si="9"/>
        <v>-0.5568401421212676</v>
      </c>
      <c r="AG42">
        <f t="shared" si="9"/>
        <v>-0.5199166039125064</v>
      </c>
      <c r="AH42">
        <f t="shared" si="9"/>
        <v>-0.45722173473025135</v>
      </c>
      <c r="AI42">
        <f t="shared" si="9"/>
        <v>-0.3675901111506187</v>
      </c>
      <c r="AJ42">
        <f t="shared" si="9"/>
        <v>-0.2527761826320805</v>
      </c>
      <c r="AK42">
        <f t="shared" si="9"/>
        <v>-0.11824488295441411</v>
      </c>
      <c r="AL42">
        <f t="shared" si="9"/>
        <v>0.02636368452287074</v>
      </c>
      <c r="AM42">
        <f t="shared" si="9"/>
        <v>0.1673713576747298</v>
      </c>
      <c r="AN42">
        <f t="shared" si="9"/>
        <v>0.2880766891076962</v>
      </c>
      <c r="AO42">
        <f t="shared" si="9"/>
        <v>0.3708376589200221</v>
      </c>
      <c r="AP42">
        <f t="shared" si="9"/>
        <v>0.4002119942558896</v>
      </c>
    </row>
    <row r="43" spans="1:42" ht="12.75">
      <c r="A43">
        <v>1.2</v>
      </c>
      <c r="B43">
        <f t="shared" si="10"/>
        <v>0.38922004791575543</v>
      </c>
      <c r="C43">
        <f t="shared" si="10"/>
        <v>0.39555443999627976</v>
      </c>
      <c r="D43">
        <f t="shared" si="10"/>
        <v>0.3455467167393841</v>
      </c>
      <c r="E43">
        <f t="shared" si="10"/>
        <v>0.25083136088165253</v>
      </c>
      <c r="F43">
        <f t="shared" si="10"/>
        <v>0.1268575858683853</v>
      </c>
      <c r="G43">
        <f t="shared" si="10"/>
        <v>-0.01033740689387805</v>
      </c>
      <c r="H43">
        <f t="shared" si="10"/>
        <v>-0.14651519698495175</v>
      </c>
      <c r="I43">
        <f t="shared" si="10"/>
        <v>-0.2706474752614385</v>
      </c>
      <c r="J43">
        <f t="shared" si="10"/>
        <v>-0.37544532759138355</v>
      </c>
      <c r="K43">
        <f t="shared" si="10"/>
        <v>-0.45722173473025135</v>
      </c>
      <c r="L43">
        <f t="shared" si="10"/>
        <v>-0.515336025027292</v>
      </c>
      <c r="M43">
        <f t="shared" si="10"/>
        <v>-0.5514439263952025</v>
      </c>
      <c r="N43">
        <f t="shared" si="10"/>
        <v>-0.5687224061725095</v>
      </c>
      <c r="O43">
        <f t="shared" si="10"/>
        <v>-0.5711770775601525</v>
      </c>
      <c r="P43">
        <f t="shared" si="10"/>
        <v>-0.5630855489605987</v>
      </c>
      <c r="Q43">
        <f t="shared" si="10"/>
        <v>-0.5485892149862062</v>
      </c>
      <c r="R43">
        <f aca="true" t="shared" si="11" ref="R43:Z48">COS(R$10^2+$A43^2+1)/SQRT(R$10^2+$A43^2+1)</f>
        <v>-0.5314198454829754</v>
      </c>
      <c r="S43">
        <f t="shared" si="11"/>
        <v>-0.5147340324206029</v>
      </c>
      <c r="T43">
        <f t="shared" si="11"/>
        <v>-0.5010248655158682</v>
      </c>
      <c r="U43">
        <f t="shared" si="11"/>
        <v>-0.49208269784133984</v>
      </c>
      <c r="V43">
        <f t="shared" si="11"/>
        <v>-0.4889825765967632</v>
      </c>
      <c r="W43">
        <f t="shared" si="11"/>
        <v>-0.49208269784133984</v>
      </c>
      <c r="X43">
        <f t="shared" si="11"/>
        <v>-0.5010248655158682</v>
      </c>
      <c r="Y43">
        <f t="shared" si="11"/>
        <v>-0.5147340324206029</v>
      </c>
      <c r="Z43">
        <f t="shared" si="11"/>
        <v>-0.5314198454829754</v>
      </c>
      <c r="AA43">
        <f t="shared" si="9"/>
        <v>-0.5485892149862062</v>
      </c>
      <c r="AB43">
        <f t="shared" si="9"/>
        <v>-0.5630855489605987</v>
      </c>
      <c r="AC43">
        <f t="shared" si="9"/>
        <v>-0.5711770775601525</v>
      </c>
      <c r="AD43">
        <f t="shared" si="9"/>
        <v>-0.5687224061725095</v>
      </c>
      <c r="AE43">
        <f t="shared" si="9"/>
        <v>-0.5514439263952025</v>
      </c>
      <c r="AF43">
        <f t="shared" si="9"/>
        <v>-0.515336025027292</v>
      </c>
      <c r="AG43">
        <f t="shared" si="9"/>
        <v>-0.45722173473025135</v>
      </c>
      <c r="AH43">
        <f t="shared" si="9"/>
        <v>-0.37544532759138355</v>
      </c>
      <c r="AI43">
        <f t="shared" si="9"/>
        <v>-0.2706474752614385</v>
      </c>
      <c r="AJ43">
        <f t="shared" si="9"/>
        <v>-0.14651519698495175</v>
      </c>
      <c r="AK43">
        <f t="shared" si="9"/>
        <v>-0.01033740689387805</v>
      </c>
      <c r="AL43">
        <f t="shared" si="9"/>
        <v>0.1268575858683853</v>
      </c>
      <c r="AM43">
        <f t="shared" si="9"/>
        <v>0.25083136088165253</v>
      </c>
      <c r="AN43">
        <f t="shared" si="9"/>
        <v>0.3455467167393841</v>
      </c>
      <c r="AO43">
        <f t="shared" si="9"/>
        <v>0.39555443999627976</v>
      </c>
      <c r="AP43">
        <f t="shared" si="9"/>
        <v>0.38922004791575543</v>
      </c>
    </row>
    <row r="44" spans="1:42" ht="12.75">
      <c r="A44">
        <v>1.3</v>
      </c>
      <c r="B44">
        <f t="shared" si="10"/>
        <v>0.35506848747442854</v>
      </c>
      <c r="C44">
        <f t="shared" si="10"/>
        <v>0.39835321583184413</v>
      </c>
      <c r="D44">
        <f t="shared" si="10"/>
        <v>0.3853036550475225</v>
      </c>
      <c r="E44">
        <f t="shared" si="10"/>
        <v>0.3229131812009261</v>
      </c>
      <c r="F44">
        <f t="shared" si="10"/>
        <v>0.22349242492841181</v>
      </c>
      <c r="G44">
        <f t="shared" si="10"/>
        <v>0.10152509703357823</v>
      </c>
      <c r="H44">
        <f t="shared" si="10"/>
        <v>-0.02891343131613303</v>
      </c>
      <c r="I44">
        <f t="shared" si="10"/>
        <v>-0.15591321162386157</v>
      </c>
      <c r="J44">
        <f t="shared" si="10"/>
        <v>-0.2706474752614385</v>
      </c>
      <c r="K44">
        <f t="shared" si="10"/>
        <v>-0.3675901111506187</v>
      </c>
      <c r="L44">
        <f t="shared" si="10"/>
        <v>-0.4442393371957167</v>
      </c>
      <c r="M44">
        <f t="shared" si="10"/>
        <v>-0.5005571544850661</v>
      </c>
      <c r="N44">
        <f t="shared" si="10"/>
        <v>-0.5382991535207783</v>
      </c>
      <c r="O44">
        <f t="shared" si="10"/>
        <v>-0.5603586006287568</v>
      </c>
      <c r="P44">
        <f t="shared" si="10"/>
        <v>-0.5701981879269503</v>
      </c>
      <c r="Q44">
        <f t="shared" si="10"/>
        <v>-0.5714011758963705</v>
      </c>
      <c r="R44">
        <f t="shared" si="11"/>
        <v>-0.5673441952965542</v>
      </c>
      <c r="S44">
        <f t="shared" si="11"/>
        <v>-0.5609764059702254</v>
      </c>
      <c r="T44">
        <f t="shared" si="11"/>
        <v>-0.5546818423115036</v>
      </c>
      <c r="U44">
        <f t="shared" si="11"/>
        <v>-0.5502007842163983</v>
      </c>
      <c r="V44">
        <f t="shared" si="11"/>
        <v>-0.5485892149862062</v>
      </c>
      <c r="W44">
        <f t="shared" si="11"/>
        <v>-0.5502007842163983</v>
      </c>
      <c r="X44">
        <f t="shared" si="11"/>
        <v>-0.5546818423115036</v>
      </c>
      <c r="Y44">
        <f t="shared" si="11"/>
        <v>-0.5609764059702254</v>
      </c>
      <c r="Z44">
        <f t="shared" si="11"/>
        <v>-0.5673441952965542</v>
      </c>
      <c r="AA44">
        <f t="shared" si="9"/>
        <v>-0.5714011758963705</v>
      </c>
      <c r="AB44">
        <f t="shared" si="9"/>
        <v>-0.5701981879269503</v>
      </c>
      <c r="AC44">
        <f t="shared" si="9"/>
        <v>-0.5603586006287568</v>
      </c>
      <c r="AD44">
        <f t="shared" si="9"/>
        <v>-0.5382991535207783</v>
      </c>
      <c r="AE44">
        <f t="shared" si="9"/>
        <v>-0.5005571544850661</v>
      </c>
      <c r="AF44">
        <f t="shared" si="9"/>
        <v>-0.4442393371957167</v>
      </c>
      <c r="AG44">
        <f t="shared" si="9"/>
        <v>-0.3675901111506187</v>
      </c>
      <c r="AH44">
        <f t="shared" si="9"/>
        <v>-0.2706474752614385</v>
      </c>
      <c r="AI44">
        <f t="shared" si="9"/>
        <v>-0.15591321162386157</v>
      </c>
      <c r="AJ44">
        <f t="shared" si="9"/>
        <v>-0.02891343131613303</v>
      </c>
      <c r="AK44">
        <f t="shared" si="9"/>
        <v>0.10152509703357823</v>
      </c>
      <c r="AL44">
        <f t="shared" si="9"/>
        <v>0.22349242492841181</v>
      </c>
      <c r="AM44">
        <f t="shared" si="9"/>
        <v>0.3229131812009261</v>
      </c>
      <c r="AN44">
        <f t="shared" si="9"/>
        <v>0.3853036550475225</v>
      </c>
      <c r="AO44">
        <f t="shared" si="9"/>
        <v>0.39835321583184413</v>
      </c>
      <c r="AP44">
        <f t="shared" si="9"/>
        <v>0.35506848747442854</v>
      </c>
    </row>
    <row r="45" spans="1:42" ht="12.75">
      <c r="A45">
        <v>1.4</v>
      </c>
      <c r="B45">
        <f t="shared" si="10"/>
        <v>0.29549587877819905</v>
      </c>
      <c r="C45">
        <f t="shared" si="10"/>
        <v>0.3741999991980893</v>
      </c>
      <c r="D45">
        <f t="shared" si="10"/>
        <v>0.4002209371970389</v>
      </c>
      <c r="E45">
        <f t="shared" si="10"/>
        <v>0.37526017625768215</v>
      </c>
      <c r="F45">
        <f t="shared" si="10"/>
        <v>0.30757512050122504</v>
      </c>
      <c r="G45">
        <f t="shared" si="10"/>
        <v>0.20912103809023155</v>
      </c>
      <c r="H45">
        <f t="shared" si="10"/>
        <v>0.0929273396353893</v>
      </c>
      <c r="I45">
        <f t="shared" si="10"/>
        <v>-0.02891343131613303</v>
      </c>
      <c r="J45">
        <f t="shared" si="10"/>
        <v>-0.14651519698495175</v>
      </c>
      <c r="K45">
        <f t="shared" si="10"/>
        <v>-0.2527761826320805</v>
      </c>
      <c r="L45">
        <f t="shared" si="10"/>
        <v>-0.34341378498737096</v>
      </c>
      <c r="M45">
        <f t="shared" si="10"/>
        <v>-0.4166380621151167</v>
      </c>
      <c r="N45">
        <f t="shared" si="10"/>
        <v>-0.47263318442357477</v>
      </c>
      <c r="O45">
        <f t="shared" si="10"/>
        <v>-0.5129800826889471</v>
      </c>
      <c r="P45">
        <f t="shared" si="10"/>
        <v>-0.5401101761124684</v>
      </c>
      <c r="Q45">
        <f t="shared" si="10"/>
        <v>-0.5568401421212676</v>
      </c>
      <c r="R45">
        <f t="shared" si="11"/>
        <v>-0.5660065432277838</v>
      </c>
      <c r="S45">
        <f t="shared" si="11"/>
        <v>-0.5701981879269503</v>
      </c>
      <c r="T45">
        <f t="shared" si="11"/>
        <v>-0.5715724344079769</v>
      </c>
      <c r="U45">
        <f t="shared" si="11"/>
        <v>-0.5717372112169903</v>
      </c>
      <c r="V45">
        <f t="shared" si="11"/>
        <v>-0.5716810760470937</v>
      </c>
      <c r="W45">
        <f t="shared" si="11"/>
        <v>-0.5717372112169903</v>
      </c>
      <c r="X45">
        <f t="shared" si="11"/>
        <v>-0.5715724344079769</v>
      </c>
      <c r="Y45">
        <f t="shared" si="11"/>
        <v>-0.5701981879269503</v>
      </c>
      <c r="Z45">
        <f t="shared" si="11"/>
        <v>-0.5660065432277838</v>
      </c>
      <c r="AA45">
        <f t="shared" si="9"/>
        <v>-0.5568401421212676</v>
      </c>
      <c r="AB45">
        <f t="shared" si="9"/>
        <v>-0.5401101761124684</v>
      </c>
      <c r="AC45">
        <f t="shared" si="9"/>
        <v>-0.5129800826889471</v>
      </c>
      <c r="AD45">
        <f t="shared" si="9"/>
        <v>-0.47263318442357477</v>
      </c>
      <c r="AE45">
        <f t="shared" si="9"/>
        <v>-0.4166380621151167</v>
      </c>
      <c r="AF45">
        <f t="shared" si="9"/>
        <v>-0.34341378498737096</v>
      </c>
      <c r="AG45">
        <f t="shared" si="9"/>
        <v>-0.2527761826320805</v>
      </c>
      <c r="AH45">
        <f t="shared" si="9"/>
        <v>-0.14651519698495175</v>
      </c>
      <c r="AI45">
        <f t="shared" si="9"/>
        <v>-0.02891343131613303</v>
      </c>
      <c r="AJ45">
        <f t="shared" si="9"/>
        <v>0.0929273396353893</v>
      </c>
      <c r="AK45">
        <f t="shared" si="9"/>
        <v>0.20912103809023155</v>
      </c>
      <c r="AL45">
        <f t="shared" si="9"/>
        <v>0.30757512050122504</v>
      </c>
      <c r="AM45">
        <f t="shared" si="9"/>
        <v>0.37526017625768215</v>
      </c>
      <c r="AN45">
        <f t="shared" si="9"/>
        <v>0.4002209371970389</v>
      </c>
      <c r="AO45">
        <f t="shared" si="9"/>
        <v>0.3741999991980893</v>
      </c>
      <c r="AP45">
        <f t="shared" si="9"/>
        <v>0.29549587877819905</v>
      </c>
    </row>
    <row r="46" spans="1:42" ht="12.75">
      <c r="A46">
        <v>1.5</v>
      </c>
      <c r="B46">
        <f t="shared" si="10"/>
        <v>0.21092174283553358</v>
      </c>
      <c r="C46">
        <f t="shared" si="10"/>
        <v>0.32002778503571555</v>
      </c>
      <c r="D46">
        <f t="shared" si="10"/>
        <v>0.38416941389483744</v>
      </c>
      <c r="E46">
        <f t="shared" si="10"/>
        <v>0.3994372459238884</v>
      </c>
      <c r="F46">
        <f t="shared" si="10"/>
        <v>0.3692844933701379</v>
      </c>
      <c r="G46">
        <f t="shared" si="10"/>
        <v>0.30217780707693076</v>
      </c>
      <c r="H46">
        <f t="shared" si="10"/>
        <v>0.20912103809023155</v>
      </c>
      <c r="I46">
        <f t="shared" si="10"/>
        <v>0.10152509703357823</v>
      </c>
      <c r="J46">
        <f t="shared" si="10"/>
        <v>-0.01033740689387805</v>
      </c>
      <c r="K46">
        <f t="shared" si="10"/>
        <v>-0.11824488295441411</v>
      </c>
      <c r="L46">
        <f t="shared" si="10"/>
        <v>-0.21638421637426125</v>
      </c>
      <c r="M46">
        <f t="shared" si="10"/>
        <v>-0.3012919738383085</v>
      </c>
      <c r="N46">
        <f t="shared" si="10"/>
        <v>-0.37153094052343016</v>
      </c>
      <c r="O46">
        <f t="shared" si="10"/>
        <v>-0.42723535167252213</v>
      </c>
      <c r="P46">
        <f t="shared" si="10"/>
        <v>-0.46962549900372025</v>
      </c>
      <c r="Q46">
        <f t="shared" si="10"/>
        <v>-0.5005571544850661</v>
      </c>
      <c r="R46">
        <f t="shared" si="11"/>
        <v>-0.5221405874138262</v>
      </c>
      <c r="S46">
        <f t="shared" si="11"/>
        <v>-0.5364410242549497</v>
      </c>
      <c r="T46">
        <f t="shared" si="11"/>
        <v>-0.5452576652644504</v>
      </c>
      <c r="U46">
        <f t="shared" si="11"/>
        <v>-0.5499707468200018</v>
      </c>
      <c r="V46">
        <f t="shared" si="11"/>
        <v>-0.5514439263952025</v>
      </c>
      <c r="W46">
        <f t="shared" si="11"/>
        <v>-0.5499707468200018</v>
      </c>
      <c r="X46">
        <f t="shared" si="11"/>
        <v>-0.5452576652644504</v>
      </c>
      <c r="Y46">
        <f t="shared" si="11"/>
        <v>-0.5364410242549497</v>
      </c>
      <c r="Z46">
        <f t="shared" si="11"/>
        <v>-0.5221405874138262</v>
      </c>
      <c r="AA46">
        <f t="shared" si="9"/>
        <v>-0.5005571544850661</v>
      </c>
      <c r="AB46">
        <f t="shared" si="9"/>
        <v>-0.46962549900372025</v>
      </c>
      <c r="AC46">
        <f t="shared" si="9"/>
        <v>-0.42723535167252213</v>
      </c>
      <c r="AD46">
        <f t="shared" si="9"/>
        <v>-0.37153094052343016</v>
      </c>
      <c r="AE46">
        <f t="shared" si="9"/>
        <v>-0.3012919738383085</v>
      </c>
      <c r="AF46">
        <f t="shared" si="9"/>
        <v>-0.21638421637426125</v>
      </c>
      <c r="AG46">
        <f t="shared" si="9"/>
        <v>-0.11824488295441411</v>
      </c>
      <c r="AH46">
        <f t="shared" si="9"/>
        <v>-0.01033740689387805</v>
      </c>
      <c r="AI46">
        <f t="shared" si="9"/>
        <v>0.10152509703357823</v>
      </c>
      <c r="AJ46">
        <f t="shared" si="9"/>
        <v>0.20912103809023155</v>
      </c>
      <c r="AK46">
        <f t="shared" si="9"/>
        <v>0.30217780707693076</v>
      </c>
      <c r="AL46">
        <f t="shared" si="9"/>
        <v>0.3692844933701379</v>
      </c>
      <c r="AM46">
        <f t="shared" si="9"/>
        <v>0.3994372459238884</v>
      </c>
      <c r="AN46">
        <f t="shared" si="9"/>
        <v>0.38416941389483744</v>
      </c>
      <c r="AO46">
        <f t="shared" si="9"/>
        <v>0.32002778503571555</v>
      </c>
      <c r="AP46">
        <f t="shared" si="9"/>
        <v>0.21092174283553358</v>
      </c>
    </row>
    <row r="47" spans="1:42" ht="12.75">
      <c r="A47">
        <v>1.6</v>
      </c>
      <c r="B47">
        <f t="shared" si="10"/>
        <v>0.10538662971330232</v>
      </c>
      <c r="C47">
        <f t="shared" si="10"/>
        <v>0.23598141960413635</v>
      </c>
      <c r="D47">
        <f t="shared" si="10"/>
        <v>0.33339871824504264</v>
      </c>
      <c r="E47">
        <f t="shared" si="10"/>
        <v>0.3882838446850449</v>
      </c>
      <c r="F47">
        <f t="shared" si="10"/>
        <v>0.39885581731815634</v>
      </c>
      <c r="G47">
        <f t="shared" si="10"/>
        <v>0.3692844933701379</v>
      </c>
      <c r="H47">
        <f t="shared" si="10"/>
        <v>0.30757512050122504</v>
      </c>
      <c r="I47">
        <f t="shared" si="10"/>
        <v>0.22349242492841181</v>
      </c>
      <c r="J47">
        <f t="shared" si="10"/>
        <v>0.1268575858683853</v>
      </c>
      <c r="K47">
        <f t="shared" si="10"/>
        <v>0.02636368452287074</v>
      </c>
      <c r="L47">
        <f t="shared" si="10"/>
        <v>-0.07108679683483392</v>
      </c>
      <c r="M47">
        <f t="shared" si="10"/>
        <v>-0.16060543838465724</v>
      </c>
      <c r="N47">
        <f t="shared" si="10"/>
        <v>-0.23922278565509777</v>
      </c>
      <c r="O47">
        <f t="shared" si="10"/>
        <v>-0.305597137830023</v>
      </c>
      <c r="P47">
        <f t="shared" si="10"/>
        <v>-0.3596308301370877</v>
      </c>
      <c r="Q47">
        <f t="shared" si="10"/>
        <v>-0.4020701825271492</v>
      </c>
      <c r="R47">
        <f t="shared" si="11"/>
        <v>-0.434137663072975</v>
      </c>
      <c r="S47">
        <f t="shared" si="11"/>
        <v>-0.45722173473025135</v>
      </c>
      <c r="T47">
        <f t="shared" si="11"/>
        <v>-0.47263318442357444</v>
      </c>
      <c r="U47">
        <f t="shared" si="11"/>
        <v>-0.48142646869200073</v>
      </c>
      <c r="V47">
        <f t="shared" si="11"/>
        <v>-0.48427974910648885</v>
      </c>
      <c r="W47">
        <f t="shared" si="11"/>
        <v>-0.48142646869200073</v>
      </c>
      <c r="X47">
        <f t="shared" si="11"/>
        <v>-0.47263318442357444</v>
      </c>
      <c r="Y47">
        <f t="shared" si="11"/>
        <v>-0.45722173473025135</v>
      </c>
      <c r="Z47">
        <f t="shared" si="11"/>
        <v>-0.434137663072975</v>
      </c>
      <c r="AA47">
        <f t="shared" si="9"/>
        <v>-0.4020701825271492</v>
      </c>
      <c r="AB47">
        <f t="shared" si="9"/>
        <v>-0.3596308301370877</v>
      </c>
      <c r="AC47">
        <f t="shared" si="9"/>
        <v>-0.305597137830023</v>
      </c>
      <c r="AD47">
        <f t="shared" si="9"/>
        <v>-0.23922278565509777</v>
      </c>
      <c r="AE47">
        <f t="shared" si="9"/>
        <v>-0.16060543838465724</v>
      </c>
      <c r="AF47">
        <f t="shared" si="9"/>
        <v>-0.07108679683483392</v>
      </c>
      <c r="AG47">
        <f t="shared" si="9"/>
        <v>0.02636368452287074</v>
      </c>
      <c r="AH47">
        <f t="shared" si="9"/>
        <v>0.1268575858683853</v>
      </c>
      <c r="AI47">
        <f t="shared" si="9"/>
        <v>0.22349242492841181</v>
      </c>
      <c r="AJ47">
        <f t="shared" si="9"/>
        <v>0.30757512050122504</v>
      </c>
      <c r="AK47">
        <f t="shared" si="9"/>
        <v>0.3692844933701379</v>
      </c>
      <c r="AL47">
        <f t="shared" si="9"/>
        <v>0.39885581731815634</v>
      </c>
      <c r="AM47">
        <f t="shared" si="9"/>
        <v>0.3882838446850449</v>
      </c>
      <c r="AN47">
        <f t="shared" si="9"/>
        <v>0.33339871824504264</v>
      </c>
      <c r="AO47">
        <f t="shared" si="9"/>
        <v>0.23598141960413635</v>
      </c>
      <c r="AP47">
        <f t="shared" si="9"/>
        <v>0.10538662971330232</v>
      </c>
    </row>
    <row r="48" spans="1:42" ht="12.75">
      <c r="A48">
        <v>1.7</v>
      </c>
      <c r="B48">
        <f t="shared" si="10"/>
        <v>-0.012820105470823486</v>
      </c>
      <c r="C48">
        <f t="shared" si="10"/>
        <v>0.12657332187081097</v>
      </c>
      <c r="D48">
        <f t="shared" si="10"/>
        <v>0.24806058273559548</v>
      </c>
      <c r="E48">
        <f t="shared" si="10"/>
        <v>0.3376183276426661</v>
      </c>
      <c r="F48">
        <f t="shared" si="10"/>
        <v>0.3882838446850449</v>
      </c>
      <c r="G48">
        <f t="shared" si="10"/>
        <v>0.3994372459238884</v>
      </c>
      <c r="H48">
        <f t="shared" si="10"/>
        <v>0.37526017625768215</v>
      </c>
      <c r="I48">
        <f t="shared" si="10"/>
        <v>0.3229131812009261</v>
      </c>
      <c r="J48">
        <f t="shared" si="10"/>
        <v>0.25083136088165253</v>
      </c>
      <c r="K48">
        <f t="shared" si="10"/>
        <v>0.1673713576747298</v>
      </c>
      <c r="L48">
        <f t="shared" si="10"/>
        <v>0.07989686155150753</v>
      </c>
      <c r="M48">
        <f t="shared" si="10"/>
        <v>-0.005714464335142279</v>
      </c>
      <c r="N48">
        <f t="shared" si="10"/>
        <v>-0.0852194965697018</v>
      </c>
      <c r="O48">
        <f t="shared" si="10"/>
        <v>-0.1559132116238624</v>
      </c>
      <c r="P48">
        <f t="shared" si="10"/>
        <v>-0.21638421637426125</v>
      </c>
      <c r="Q48">
        <f t="shared" si="10"/>
        <v>-0.26620241774499664</v>
      </c>
      <c r="R48">
        <f t="shared" si="11"/>
        <v>-0.3055971378300234</v>
      </c>
      <c r="S48">
        <f t="shared" si="11"/>
        <v>-0.3351629260024976</v>
      </c>
      <c r="T48">
        <f t="shared" si="11"/>
        <v>-0.35561323415132456</v>
      </c>
      <c r="U48">
        <f t="shared" si="11"/>
        <v>-0.36759011115061907</v>
      </c>
      <c r="V48">
        <f t="shared" si="11"/>
        <v>-0.37153094052343033</v>
      </c>
      <c r="W48">
        <f t="shared" si="11"/>
        <v>-0.36759011115061907</v>
      </c>
      <c r="X48">
        <f t="shared" si="11"/>
        <v>-0.35561323415132456</v>
      </c>
      <c r="Y48">
        <f t="shared" si="11"/>
        <v>-0.3351629260024976</v>
      </c>
      <c r="Z48">
        <f t="shared" si="11"/>
        <v>-0.3055971378300234</v>
      </c>
      <c r="AA48">
        <f t="shared" si="9"/>
        <v>-0.26620241774499664</v>
      </c>
      <c r="AB48">
        <f t="shared" si="9"/>
        <v>-0.21638421637426125</v>
      </c>
      <c r="AC48">
        <f t="shared" si="9"/>
        <v>-0.1559132116238624</v>
      </c>
      <c r="AD48">
        <f t="shared" si="9"/>
        <v>-0.0852194965697018</v>
      </c>
      <c r="AE48">
        <f t="shared" si="9"/>
        <v>-0.005714464335142279</v>
      </c>
      <c r="AF48">
        <f t="shared" si="9"/>
        <v>0.07989686155150753</v>
      </c>
      <c r="AG48">
        <f t="shared" si="9"/>
        <v>0.1673713576747298</v>
      </c>
      <c r="AH48">
        <f t="shared" si="9"/>
        <v>0.25083136088165253</v>
      </c>
      <c r="AI48">
        <f t="shared" si="9"/>
        <v>0.3229131812009261</v>
      </c>
      <c r="AJ48">
        <f t="shared" si="9"/>
        <v>0.37526017625768215</v>
      </c>
      <c r="AK48">
        <f t="shared" si="9"/>
        <v>0.3994372459238884</v>
      </c>
      <c r="AL48">
        <f t="shared" si="9"/>
        <v>0.3882838446850449</v>
      </c>
      <c r="AM48">
        <f t="shared" si="9"/>
        <v>0.3376183276426661</v>
      </c>
      <c r="AN48">
        <f t="shared" si="9"/>
        <v>0.24806058273559548</v>
      </c>
      <c r="AO48">
        <f t="shared" si="9"/>
        <v>0.12657332187081097</v>
      </c>
      <c r="AP48">
        <f aca="true" t="shared" si="12" ref="C48:AP51">COS(AP$10^2+$A48^2+1)/SQRT(AP$10^2+$A48^2+1)</f>
        <v>-0.012820105470823486</v>
      </c>
    </row>
    <row r="49" spans="1:42" ht="12.75">
      <c r="A49">
        <v>1.8</v>
      </c>
      <c r="B49">
        <f t="shared" si="10"/>
        <v>-0.13116095208698447</v>
      </c>
      <c r="C49">
        <f t="shared" si="12"/>
        <v>0.001421102350002242</v>
      </c>
      <c r="D49">
        <f t="shared" si="12"/>
        <v>0.13357595482927784</v>
      </c>
      <c r="E49">
        <f t="shared" si="12"/>
        <v>0.24806058273559548</v>
      </c>
      <c r="F49">
        <f t="shared" si="12"/>
        <v>0.33339871824504264</v>
      </c>
      <c r="G49">
        <f t="shared" si="12"/>
        <v>0.38416941389483744</v>
      </c>
      <c r="H49">
        <f t="shared" si="12"/>
        <v>0.4002209371970389</v>
      </c>
      <c r="I49">
        <f t="shared" si="12"/>
        <v>0.3853036550475225</v>
      </c>
      <c r="J49">
        <f t="shared" si="12"/>
        <v>0.3455467167393841</v>
      </c>
      <c r="K49">
        <f t="shared" si="12"/>
        <v>0.2880766891076962</v>
      </c>
      <c r="L49">
        <f t="shared" si="12"/>
        <v>0.2199421840069418</v>
      </c>
      <c r="M49">
        <f t="shared" si="12"/>
        <v>0.14739715993032723</v>
      </c>
      <c r="N49">
        <f t="shared" si="12"/>
        <v>0.07551918203064119</v>
      </c>
      <c r="O49">
        <f t="shared" si="12"/>
        <v>0.0080971368792971</v>
      </c>
      <c r="P49">
        <f t="shared" si="12"/>
        <v>-0.05229138531161998</v>
      </c>
      <c r="Q49">
        <f t="shared" si="12"/>
        <v>-0.10408888736050398</v>
      </c>
      <c r="R49">
        <f t="shared" si="12"/>
        <v>-0.14651519698495133</v>
      </c>
      <c r="S49">
        <f t="shared" si="12"/>
        <v>-0.17931866494796098</v>
      </c>
      <c r="T49">
        <f t="shared" si="12"/>
        <v>-0.20255116674947815</v>
      </c>
      <c r="U49">
        <f t="shared" si="12"/>
        <v>-0.21638421637426125</v>
      </c>
      <c r="V49">
        <f t="shared" si="12"/>
        <v>-0.220974784404835</v>
      </c>
      <c r="W49">
        <f t="shared" si="12"/>
        <v>-0.21638421637426125</v>
      </c>
      <c r="X49">
        <f t="shared" si="12"/>
        <v>-0.20255116674947815</v>
      </c>
      <c r="Y49">
        <f t="shared" si="12"/>
        <v>-0.17931866494796098</v>
      </c>
      <c r="Z49">
        <f t="shared" si="12"/>
        <v>-0.14651519698495133</v>
      </c>
      <c r="AA49">
        <f t="shared" si="12"/>
        <v>-0.10408888736050398</v>
      </c>
      <c r="AB49">
        <f t="shared" si="12"/>
        <v>-0.05229138531161998</v>
      </c>
      <c r="AC49">
        <f t="shared" si="12"/>
        <v>0.0080971368792971</v>
      </c>
      <c r="AD49">
        <f t="shared" si="12"/>
        <v>0.07551918203064119</v>
      </c>
      <c r="AE49">
        <f t="shared" si="12"/>
        <v>0.14739715993032723</v>
      </c>
      <c r="AF49">
        <f t="shared" si="12"/>
        <v>0.2199421840069418</v>
      </c>
      <c r="AG49">
        <f t="shared" si="12"/>
        <v>0.2880766891076962</v>
      </c>
      <c r="AH49">
        <f t="shared" si="12"/>
        <v>0.3455467167393841</v>
      </c>
      <c r="AI49">
        <f t="shared" si="12"/>
        <v>0.3853036550475225</v>
      </c>
      <c r="AJ49">
        <f t="shared" si="12"/>
        <v>0.4002209371970389</v>
      </c>
      <c r="AK49">
        <f t="shared" si="12"/>
        <v>0.38416941389483744</v>
      </c>
      <c r="AL49">
        <f t="shared" si="12"/>
        <v>0.33339871824504264</v>
      </c>
      <c r="AM49">
        <f t="shared" si="12"/>
        <v>0.24806058273559548</v>
      </c>
      <c r="AN49">
        <f t="shared" si="12"/>
        <v>0.13357595482927784</v>
      </c>
      <c r="AO49">
        <f t="shared" si="12"/>
        <v>0.001421102350002242</v>
      </c>
      <c r="AP49">
        <f t="shared" si="12"/>
        <v>-0.13116095208698447</v>
      </c>
    </row>
    <row r="50" spans="1:42" ht="12.75">
      <c r="A50">
        <v>1.9</v>
      </c>
      <c r="B50">
        <f t="shared" si="10"/>
        <v>-0.2337983849728373</v>
      </c>
      <c r="C50">
        <f t="shared" si="12"/>
        <v>-0.12483209576554213</v>
      </c>
      <c r="D50">
        <f t="shared" si="12"/>
        <v>0.001421102350002242</v>
      </c>
      <c r="E50">
        <f t="shared" si="12"/>
        <v>0.12657332187081097</v>
      </c>
      <c r="F50">
        <f t="shared" si="12"/>
        <v>0.23598141960413635</v>
      </c>
      <c r="G50">
        <f t="shared" si="12"/>
        <v>0.32002778503571555</v>
      </c>
      <c r="H50">
        <f t="shared" si="12"/>
        <v>0.3741999991980893</v>
      </c>
      <c r="I50">
        <f t="shared" si="12"/>
        <v>0.39835321583184413</v>
      </c>
      <c r="J50">
        <f t="shared" si="12"/>
        <v>0.39555443999627976</v>
      </c>
      <c r="K50">
        <f t="shared" si="12"/>
        <v>0.3708376589200221</v>
      </c>
      <c r="L50">
        <f t="shared" si="12"/>
        <v>0.33009296389992293</v>
      </c>
      <c r="M50">
        <f t="shared" si="12"/>
        <v>0.27920758381202204</v>
      </c>
      <c r="N50">
        <f t="shared" si="12"/>
        <v>0.22349242492841156</v>
      </c>
      <c r="O50">
        <f t="shared" si="12"/>
        <v>0.1673713576747298</v>
      </c>
      <c r="P50">
        <f t="shared" si="12"/>
        <v>0.11428047199326882</v>
      </c>
      <c r="Q50">
        <f t="shared" si="12"/>
        <v>0.06671482590526562</v>
      </c>
      <c r="R50">
        <f t="shared" si="12"/>
        <v>0.026363684522870336</v>
      </c>
      <c r="S50">
        <f t="shared" si="12"/>
        <v>-0.005714464335142279</v>
      </c>
      <c r="T50">
        <f t="shared" si="12"/>
        <v>-0.02891343131613303</v>
      </c>
      <c r="U50">
        <f t="shared" si="12"/>
        <v>-0.04292212097488641</v>
      </c>
      <c r="V50">
        <f t="shared" si="12"/>
        <v>-0.04760402437444937</v>
      </c>
      <c r="W50">
        <f t="shared" si="12"/>
        <v>-0.04292212097488641</v>
      </c>
      <c r="X50">
        <f t="shared" si="12"/>
        <v>-0.02891343131613303</v>
      </c>
      <c r="Y50">
        <f t="shared" si="12"/>
        <v>-0.005714464335142279</v>
      </c>
      <c r="Z50">
        <f t="shared" si="12"/>
        <v>0.026363684522870336</v>
      </c>
      <c r="AA50">
        <f t="shared" si="12"/>
        <v>0.06671482590526562</v>
      </c>
      <c r="AB50">
        <f t="shared" si="12"/>
        <v>0.11428047199326882</v>
      </c>
      <c r="AC50">
        <f t="shared" si="12"/>
        <v>0.1673713576747298</v>
      </c>
      <c r="AD50">
        <f t="shared" si="12"/>
        <v>0.22349242492841156</v>
      </c>
      <c r="AE50">
        <f t="shared" si="12"/>
        <v>0.27920758381202204</v>
      </c>
      <c r="AF50">
        <f t="shared" si="12"/>
        <v>0.33009296389992293</v>
      </c>
      <c r="AG50">
        <f t="shared" si="12"/>
        <v>0.3708376589200221</v>
      </c>
      <c r="AH50">
        <f t="shared" si="12"/>
        <v>0.39555443999627976</v>
      </c>
      <c r="AI50">
        <f t="shared" si="12"/>
        <v>0.39835321583184413</v>
      </c>
      <c r="AJ50">
        <f t="shared" si="12"/>
        <v>0.3741999991980893</v>
      </c>
      <c r="AK50">
        <f t="shared" si="12"/>
        <v>0.32002778503571555</v>
      </c>
      <c r="AL50">
        <f t="shared" si="12"/>
        <v>0.23598141960413635</v>
      </c>
      <c r="AM50">
        <f t="shared" si="12"/>
        <v>0.12657332187081097</v>
      </c>
      <c r="AN50">
        <f t="shared" si="12"/>
        <v>0.001421102350002242</v>
      </c>
      <c r="AO50">
        <f t="shared" si="12"/>
        <v>-0.12483209576554213</v>
      </c>
      <c r="AP50">
        <f t="shared" si="12"/>
        <v>-0.2337983849728373</v>
      </c>
    </row>
    <row r="51" spans="1:42" ht="12.75">
      <c r="A51">
        <v>2</v>
      </c>
      <c r="B51">
        <f t="shared" si="10"/>
        <v>-0.3037100872948923</v>
      </c>
      <c r="C51">
        <f t="shared" si="12"/>
        <v>-0.2337983849728373</v>
      </c>
      <c r="D51">
        <f t="shared" si="12"/>
        <v>-0.13116095208698447</v>
      </c>
      <c r="E51">
        <f t="shared" si="12"/>
        <v>-0.012820105470823486</v>
      </c>
      <c r="F51">
        <f t="shared" si="12"/>
        <v>0.10538662971330232</v>
      </c>
      <c r="G51">
        <f t="shared" si="12"/>
        <v>0.21092174283553358</v>
      </c>
      <c r="H51">
        <f t="shared" si="12"/>
        <v>0.29549587877819905</v>
      </c>
      <c r="I51">
        <f t="shared" si="12"/>
        <v>0.35506848747442854</v>
      </c>
      <c r="J51">
        <f t="shared" si="12"/>
        <v>0.38922004791575543</v>
      </c>
      <c r="K51">
        <f t="shared" si="12"/>
        <v>0.4002119942558896</v>
      </c>
      <c r="L51">
        <f t="shared" si="12"/>
        <v>0.39198787807920926</v>
      </c>
      <c r="M51">
        <f t="shared" si="12"/>
        <v>0.3692844933701379</v>
      </c>
      <c r="N51">
        <f t="shared" si="12"/>
        <v>0.33694053750830394</v>
      </c>
      <c r="O51">
        <f t="shared" si="12"/>
        <v>0.29942664427909516</v>
      </c>
      <c r="P51">
        <f t="shared" si="12"/>
        <v>0.2605785037680469</v>
      </c>
      <c r="Q51">
        <f t="shared" si="12"/>
        <v>0.22349242492841156</v>
      </c>
      <c r="R51">
        <f t="shared" si="12"/>
        <v>0.19053536265888613</v>
      </c>
      <c r="S51">
        <f t="shared" si="12"/>
        <v>0.16342377919028306</v>
      </c>
      <c r="T51">
        <f t="shared" si="12"/>
        <v>0.1433331079373012</v>
      </c>
      <c r="U51">
        <f t="shared" si="12"/>
        <v>0.13100866806599926</v>
      </c>
      <c r="V51">
        <f t="shared" si="12"/>
        <v>0.1268575858683853</v>
      </c>
      <c r="W51">
        <f t="shared" si="12"/>
        <v>0.13100866806599926</v>
      </c>
      <c r="X51">
        <f t="shared" si="12"/>
        <v>0.1433331079373012</v>
      </c>
      <c r="Y51">
        <f t="shared" si="12"/>
        <v>0.16342377919028306</v>
      </c>
      <c r="Z51">
        <f t="shared" si="12"/>
        <v>0.19053536265888613</v>
      </c>
      <c r="AA51">
        <f t="shared" si="12"/>
        <v>0.22349242492841156</v>
      </c>
      <c r="AB51">
        <f t="shared" si="12"/>
        <v>0.2605785037680469</v>
      </c>
      <c r="AC51">
        <f t="shared" si="12"/>
        <v>0.29942664427909516</v>
      </c>
      <c r="AD51">
        <f t="shared" si="12"/>
        <v>0.33694053750830394</v>
      </c>
      <c r="AE51">
        <f t="shared" si="12"/>
        <v>0.3692844933701379</v>
      </c>
      <c r="AF51">
        <f t="shared" si="12"/>
        <v>0.39198787807920926</v>
      </c>
      <c r="AG51">
        <f t="shared" si="12"/>
        <v>0.4002119942558896</v>
      </c>
      <c r="AH51">
        <f t="shared" si="12"/>
        <v>0.38922004791575543</v>
      </c>
      <c r="AI51">
        <f t="shared" si="12"/>
        <v>0.35506848747442854</v>
      </c>
      <c r="AJ51">
        <f t="shared" si="12"/>
        <v>0.29549587877819905</v>
      </c>
      <c r="AK51">
        <f t="shared" si="12"/>
        <v>0.21092174283553358</v>
      </c>
      <c r="AL51">
        <f t="shared" si="12"/>
        <v>0.10538662971330232</v>
      </c>
      <c r="AM51">
        <f t="shared" si="12"/>
        <v>-0.012820105470823486</v>
      </c>
      <c r="AN51">
        <f t="shared" si="12"/>
        <v>-0.13116095208698447</v>
      </c>
      <c r="AO51">
        <f t="shared" si="12"/>
        <v>-0.2337983849728373</v>
      </c>
      <c r="AP51">
        <f t="shared" si="12"/>
        <v>-0.3037100872948923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480805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2010-02-27T15:38:29Z</cp:lastPrinted>
  <dcterms:created xsi:type="dcterms:W3CDTF">2010-02-27T12:30:30Z</dcterms:created>
  <dcterms:modified xsi:type="dcterms:W3CDTF">2011-06-10T17:21:17Z</dcterms:modified>
  <cp:category/>
  <cp:version/>
  <cp:contentType/>
  <cp:contentStatus/>
</cp:coreProperties>
</file>